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Аттестация 2024\МР_Подготовка к аттестации\Шаблоны\"/>
    </mc:Choice>
  </mc:AlternateContent>
  <bookViews>
    <workbookView xWindow="90" yWindow="60" windowWidth="22935" windowHeight="9510"/>
  </bookViews>
  <sheets>
    <sheet name="преподаватель СПО_ОДБ, ОГСЭ, ЕН" sheetId="5" r:id="rId1"/>
  </sheets>
  <definedNames>
    <definedName name="_xlnm.Print_Area" localSheetId="0">'преподаватель СПО_ОДБ, ОГСЭ, ЕН'!$A$1:$D$59</definedName>
  </definedNames>
  <calcPr calcId="162913"/>
</workbook>
</file>

<file path=xl/calcChain.xml><?xml version="1.0" encoding="utf-8"?>
<calcChain xmlns="http://schemas.openxmlformats.org/spreadsheetml/2006/main">
  <c r="E56" i="5" l="1"/>
  <c r="E51" i="5"/>
  <c r="E44" i="5"/>
  <c r="E28" i="5"/>
  <c r="E21" i="5"/>
  <c r="E18" i="5"/>
  <c r="E60" i="5" l="1"/>
  <c r="G60" i="5" s="1"/>
</calcChain>
</file>

<file path=xl/sharedStrings.xml><?xml version="1.0" encoding="utf-8"?>
<sst xmlns="http://schemas.openxmlformats.org/spreadsheetml/2006/main" count="249" uniqueCount="200">
  <si>
    <t xml:space="preserve">Показатели профессиональной деятельности педагогического работника </t>
  </si>
  <si>
    <t>Фамилия, имя, отчество</t>
  </si>
  <si>
    <t xml:space="preserve">наименование учебной дисциплины </t>
  </si>
  <si>
    <t>наименование образовательной организации</t>
  </si>
  <si>
    <t>в межаттестационный период (2018 - 2024 годы)</t>
  </si>
  <si>
    <t>Общие сведения о педагогическом работнике</t>
  </si>
  <si>
    <r>
      <rPr>
        <b/>
        <sz val="14"/>
        <color indexed="8"/>
        <rFont val="Times New Roman"/>
        <family val="1"/>
        <charset val="204"/>
      </rPr>
      <t>Образование, специальность по диплому:</t>
    </r>
    <r>
      <rPr>
        <sz val="14"/>
        <color indexed="8"/>
        <rFont val="Times New Roman"/>
        <family val="1"/>
        <charset val="204"/>
      </rPr>
      <t xml:space="preserve"> </t>
    </r>
    <r>
      <rPr>
        <i/>
        <sz val="14"/>
        <color rgb="FF0070C0"/>
        <rFont val="Times New Roman"/>
        <family val="1"/>
        <charset val="204"/>
      </rPr>
      <t>указать наименование образовательной организации, специальность, квалификацию, год окончания</t>
    </r>
  </si>
  <si>
    <r>
      <rPr>
        <b/>
        <sz val="14"/>
        <color indexed="8"/>
        <rFont val="Times New Roman"/>
        <family val="1"/>
        <charset val="204"/>
      </rPr>
      <t>Общий педагогический стаж:</t>
    </r>
    <r>
      <rPr>
        <sz val="14"/>
        <color indexed="8"/>
        <rFont val="Times New Roman"/>
        <family val="1"/>
        <charset val="204"/>
      </rPr>
      <t xml:space="preserve"> </t>
    </r>
    <r>
      <rPr>
        <i/>
        <sz val="14"/>
        <color rgb="FF0070C0"/>
        <rFont val="Times New Roman"/>
        <family val="1"/>
        <charset val="204"/>
      </rPr>
      <t>указать</t>
    </r>
  </si>
  <si>
    <r>
      <rPr>
        <b/>
        <sz val="14"/>
        <color indexed="8"/>
        <rFont val="Times New Roman"/>
        <family val="1"/>
        <charset val="204"/>
      </rPr>
      <t>Стаж работы в занимаемой должности:</t>
    </r>
    <r>
      <rPr>
        <sz val="14"/>
        <color indexed="8"/>
        <rFont val="Times New Roman"/>
        <family val="1"/>
        <charset val="204"/>
      </rPr>
      <t xml:space="preserve"> </t>
    </r>
    <r>
      <rPr>
        <i/>
        <sz val="14"/>
        <color rgb="FF0070C0"/>
        <rFont val="Times New Roman"/>
        <family val="1"/>
        <charset val="204"/>
      </rPr>
      <t>указать</t>
    </r>
  </si>
  <si>
    <r>
      <rPr>
        <b/>
        <sz val="14"/>
        <color indexed="8"/>
        <rFont val="Times New Roman"/>
        <family val="1"/>
        <charset val="204"/>
      </rPr>
      <t>Стаж работы в образовательной организации:</t>
    </r>
    <r>
      <rPr>
        <sz val="14"/>
        <color indexed="8"/>
        <rFont val="Times New Roman"/>
        <family val="1"/>
        <charset val="204"/>
      </rPr>
      <t xml:space="preserve"> </t>
    </r>
    <r>
      <rPr>
        <i/>
        <sz val="14"/>
        <color rgb="FF0070C0"/>
        <rFont val="Times New Roman"/>
        <family val="1"/>
        <charset val="204"/>
      </rPr>
      <t>указать</t>
    </r>
  </si>
  <si>
    <r>
      <rPr>
        <b/>
        <sz val="14"/>
        <color indexed="8"/>
        <rFont val="Times New Roman"/>
        <family val="1"/>
        <charset val="204"/>
      </rPr>
      <t>Год предыдущей аттестации, результат:</t>
    </r>
    <r>
      <rPr>
        <sz val="14"/>
        <color indexed="8"/>
        <rFont val="Times New Roman"/>
        <family val="1"/>
        <charset val="204"/>
      </rPr>
      <t xml:space="preserve"> </t>
    </r>
    <r>
      <rPr>
        <i/>
        <sz val="14"/>
        <color rgb="FF0070C0"/>
        <rFont val="Times New Roman"/>
        <family val="1"/>
        <charset val="204"/>
      </rPr>
      <t>указать</t>
    </r>
  </si>
  <si>
    <r>
      <rPr>
        <b/>
        <sz val="14"/>
        <color indexed="8"/>
        <rFont val="Times New Roman"/>
        <family val="1"/>
        <charset val="204"/>
      </rPr>
      <t xml:space="preserve">Дополнительное профессиональное образование (повышение квалификации, переподготовка): </t>
    </r>
    <r>
      <rPr>
        <i/>
        <sz val="14"/>
        <color rgb="FF0070C0"/>
        <rFont val="Times New Roman"/>
        <family val="1"/>
        <charset val="204"/>
      </rPr>
      <t>указать наименование организации, год обучения, наименование программы</t>
    </r>
  </si>
  <si>
    <r>
      <rPr>
        <b/>
        <sz val="14"/>
        <rFont val="Times New Roman"/>
        <family val="1"/>
        <charset val="204"/>
      </rPr>
      <t>Тема индивидуального исследования (методическая проблема):</t>
    </r>
    <r>
      <rPr>
        <sz val="14"/>
        <rFont val="Times New Roman"/>
        <family val="1"/>
        <charset val="204"/>
      </rPr>
      <t xml:space="preserve"> </t>
    </r>
    <r>
      <rPr>
        <i/>
        <sz val="14"/>
        <color rgb="FF0070C0"/>
        <rFont val="Times New Roman"/>
        <family val="1"/>
        <charset val="204"/>
      </rPr>
      <t xml:space="preserve">указать </t>
    </r>
  </si>
  <si>
    <t xml:space="preserve">Основные результаты профессиональной деятельности педагогического работника </t>
  </si>
  <si>
    <t xml:space="preserve">Критерии оценивания предоставленных документов по каждому параметру </t>
  </si>
  <si>
    <t>№</t>
  </si>
  <si>
    <t xml:space="preserve">Показатели профессиональной деятельности работника. Параметры изучения. </t>
  </si>
  <si>
    <t>Подтверждающие документы</t>
  </si>
  <si>
    <t>Ссылка на подтверждающие документы в облачном хранилище педагога</t>
  </si>
  <si>
    <t xml:space="preserve">Оценка результатов деятельности </t>
  </si>
  <si>
    <t>1.</t>
  </si>
  <si>
    <r>
      <t>Стабильные положительные результаты (</t>
    </r>
    <r>
      <rPr>
        <b/>
        <i/>
        <sz val="16"/>
        <color indexed="8"/>
        <rFont val="Times New Roman"/>
        <family val="1"/>
        <charset val="204"/>
      </rPr>
      <t>положительная динамика – для высшей категории</t>
    </r>
    <r>
      <rPr>
        <b/>
        <sz val="16"/>
        <color indexed="8"/>
        <rFont val="Times New Roman"/>
        <family val="1"/>
        <charset val="204"/>
      </rPr>
      <t>) освоения обучающимися образовательных программ по итогам мониторингов, проводимых организацией, и независимых тестирований</t>
    </r>
  </si>
  <si>
    <t>1.1</t>
  </si>
  <si>
    <t>ссылка</t>
  </si>
  <si>
    <t xml:space="preserve">ППССЗ качество знаний ниже 40%;                                ППКРС качество знаний ниже 20% </t>
  </si>
  <si>
    <t>ППССЗ качество знаний              40-49%;                                                  ППКРС качество знаний               20-29%</t>
  </si>
  <si>
    <t>ППССЗ качество знаний 50-59%;                                    ППКРС качество знаний 30-39%</t>
  </si>
  <si>
    <t>ППССЗ качество знаний   60-69%;                                          ППКРС качество знаний    40-49%</t>
  </si>
  <si>
    <t>ППССЗ качество знаний выше 70%;                                   ППКРС качество знаний выше 50%</t>
  </si>
  <si>
    <t>1.2</t>
  </si>
  <si>
    <t>2.</t>
  </si>
  <si>
    <r>
      <t>Выявление (</t>
    </r>
    <r>
      <rPr>
        <b/>
        <i/>
        <sz val="16"/>
        <rFont val="Times New Roman"/>
        <family val="1"/>
        <charset val="204"/>
      </rPr>
      <t>выявление и развитие  – для высшей категории</t>
    </r>
    <r>
      <rPr>
        <b/>
        <sz val="16"/>
        <rFont val="Times New Roman"/>
        <family val="1"/>
        <charset val="204"/>
      </rPr>
      <t>) у обучающихся способностей к научной (интеллектуальной), творческой, физкультурно-спортивной деятельности (</t>
    </r>
    <r>
      <rPr>
        <b/>
        <i/>
        <sz val="16"/>
        <rFont val="Times New Roman"/>
        <family val="1"/>
        <charset val="204"/>
      </rPr>
      <t>а также их участие в олимпиадах, конкурсах, фестивалях, соревнованиях – для высшей категории</t>
    </r>
    <r>
      <rPr>
        <b/>
        <sz val="16"/>
        <rFont val="Times New Roman"/>
        <family val="1"/>
        <charset val="204"/>
      </rPr>
      <t>)</t>
    </r>
  </si>
  <si>
    <t>2.1</t>
  </si>
  <si>
    <t xml:space="preserve">Результаты участия обучающихся в мероприятиях различных уровней по учебной деятельности преподаваемой дисциплины, профессионального модуля: предметные, профессиональные олимпиады; конкурсы </t>
  </si>
  <si>
    <t>Справка руководителя организации (в случае, если на грамоте или дипломе победителя нет ФИО преподавателя), приказы; грамоты, дипломы или документы, подтверждающие результат</t>
  </si>
  <si>
    <t>Не участвуют</t>
  </si>
  <si>
    <t>Победы или призовые места в мероприятиях ПОО</t>
  </si>
  <si>
    <t>Участие в территориальных, региональных, всероссийских международных мероприятиях</t>
  </si>
  <si>
    <t>Победы или призовые места в территориальных, региональных мероприятиях</t>
  </si>
  <si>
    <t>Победы или призовые места во всероссийских и международных мероприятиях</t>
  </si>
  <si>
    <t>При наличии более 1 призового места в территориальных, региональных, всероссийских, международных мероприятиях +1 балл дополнительно за каждое (но не более 5 баллов)</t>
  </si>
  <si>
    <t>2.2</t>
  </si>
  <si>
    <t xml:space="preserve">Результаты участия обучающихся в научно-исследовательской, проектной деятельности </t>
  </si>
  <si>
    <t>Грамоты, дипломы, сертификаты, свидетельства, удостоверения, программы мероприятий (с указанием ФИО обучающихся, тем выступления).</t>
  </si>
  <si>
    <t>2.3</t>
  </si>
  <si>
    <r>
      <t>Результаты участия обучающихся во внеаудиторной деятельности по преподаваемой дисциплине, профессиональному модулю (</t>
    </r>
    <r>
      <rPr>
        <i/>
        <sz val="12"/>
        <color theme="1"/>
        <rFont val="Times New Roman"/>
        <family val="1"/>
        <charset val="204"/>
      </rPr>
      <t>конкурсы; конференции тематические, научно-практические; выставки творческих работ; турниры; соревнования</t>
    </r>
    <r>
      <rPr>
        <sz val="12"/>
        <color theme="1"/>
        <rFont val="Times New Roman"/>
        <family val="1"/>
        <charset val="204"/>
      </rPr>
      <t>)</t>
    </r>
  </si>
  <si>
    <t>Справка руководителя организации (при отсутствии ФИО преподавателя на документах), грамоты, дипломы или документы, подтверждающие результат, программа конференции</t>
  </si>
  <si>
    <t>3.</t>
  </si>
  <si>
    <r>
      <t>Личный вклад в повышение качества образования, совершенствование методов обучения и воспитания  (</t>
    </r>
    <r>
      <rPr>
        <b/>
        <i/>
        <sz val="16"/>
        <rFont val="Times New Roman"/>
        <family val="1"/>
        <charset val="204"/>
      </rPr>
      <t>продуктивного использования новых образовательных технологий – для высшей категории</t>
    </r>
    <r>
      <rPr>
        <b/>
        <sz val="16"/>
        <rFont val="Times New Roman"/>
        <family val="1"/>
        <charset val="204"/>
      </rPr>
      <t>), транслирование в педагогических коллективах опыта практических результатов своей профессиональной деятельности (</t>
    </r>
    <r>
      <rPr>
        <b/>
        <i/>
        <sz val="16"/>
        <rFont val="Times New Roman"/>
        <family val="1"/>
        <charset val="204"/>
      </rPr>
      <t>в том числе экспериментальной и инновационной – для высшей категории</t>
    </r>
    <r>
      <rPr>
        <b/>
        <sz val="16"/>
        <rFont val="Times New Roman"/>
        <family val="1"/>
        <charset val="204"/>
      </rPr>
      <t>)</t>
    </r>
  </si>
  <si>
    <t>3.1</t>
  </si>
  <si>
    <t>Наличие  публикаций методических материалов из опыта работы (разработок, статей) в печатных и электронных изданиях.</t>
  </si>
  <si>
    <t xml:space="preserve">Титульный лист, подтверждающий наличие редакционного совета и его рекомендацию к печати, страница «содержание» и разворот страницы (начало статьи) сборника, в котором помещена публикация </t>
  </si>
  <si>
    <t>Отсутствуют</t>
  </si>
  <si>
    <t>Публикация на уровне ПОО</t>
  </si>
  <si>
    <t>Публикация на территориальном уровне</t>
  </si>
  <si>
    <t>Публикация на региональном уровне (методический портал «Сокровищница педагога СПО», научно-методический журнал «Вестник ПО», электронный научно-методический журнал «Профессиональное образование»)</t>
  </si>
  <si>
    <t xml:space="preserve">Публикация на всероссийском уровне </t>
  </si>
  <si>
    <t>При наличии 2-х и более публикаций + 1 балл за каждую (но не более 3 баллов)</t>
  </si>
  <si>
    <t>3.2</t>
  </si>
  <si>
    <t>Выступления на научно-практических конференциях, педчтениях, семинарах, вебинарах, круглых столах</t>
  </si>
  <si>
    <t>Программа, сертификат, справка или иной документ с подтверждением личного участия</t>
  </si>
  <si>
    <t>Выступление на уровне ПОО</t>
  </si>
  <si>
    <t>Выступление на территориальном уровне</t>
  </si>
  <si>
    <t xml:space="preserve">Выступление на региональном, межрегиональном уровне </t>
  </si>
  <si>
    <t>Выступление на всероссийском уровне</t>
  </si>
  <si>
    <t>При наличии 2-х и более выступлений на территориальном, региональном, всероссийском уровнях +1 балл дополнительно за каждое (не более 3 баллов)</t>
  </si>
  <si>
    <t>3.3</t>
  </si>
  <si>
    <t>Проведение открытых уроков за межаттестационный период</t>
  </si>
  <si>
    <t>Ссылка на видеозапись открытого урока, размещенного на сайте ПОО или иных платформах. Лист экспертной оценки.</t>
  </si>
  <si>
    <t>Проведен один открытый урок и имеет положительную экспертную оценку</t>
  </si>
  <si>
    <t>Проведен один открытый урок и одно внеаудиторное мероприятие или проведено два открытых урока. Положительные экспертные оценки.</t>
  </si>
  <si>
    <t>Проведено 3 открытых урока и/или внеаудиторных мероприятий. Положительные экспертные оценки.</t>
  </si>
  <si>
    <t>Проводится ежегодно. Положительные экспертные оценки.</t>
  </si>
  <si>
    <t>3.4</t>
  </si>
  <si>
    <t>Участие в работе общественно педагогических сообществ, создаваемых органами управления образованием, институтами развития образования и образовательными организациями, творческих и рабочих групп.</t>
  </si>
  <si>
    <t>Приказ о вхождении в состав творческих и рабочих групп, общественно-педагогических сообществ</t>
  </si>
  <si>
    <t>Не участвует</t>
  </si>
  <si>
    <t>-</t>
  </si>
  <si>
    <t>Участие в работе П(Ц)К, творческих и рабочих группах на уровне ПОО</t>
  </si>
  <si>
    <t>Участие в УМО, творческих и рабочих группах на региональном уровне</t>
  </si>
  <si>
    <t>Участие в работе общественно педагогических сообществ на федеральном уровне</t>
  </si>
  <si>
    <t>При неоднократном участии +1 балл дополнительно за каждое (но не более 3 баллов)</t>
  </si>
  <si>
    <t>3.5</t>
  </si>
  <si>
    <t>3.6</t>
  </si>
  <si>
    <t>Участие в работе инновационной или стажировочной площадки, в сети площадки-новатора, в работе базовых учреждений для курсов повышения квалификации</t>
  </si>
  <si>
    <t>Приказ о работе инно-вационной или стажировочной площадки, программа мероприятия</t>
  </si>
  <si>
    <t>Уровень ПОО</t>
  </si>
  <si>
    <t>Участие на территориальном уровне</t>
  </si>
  <si>
    <t>Участие на региональном уровне</t>
  </si>
  <si>
    <t>Участие на всероссийском уровне</t>
  </si>
  <si>
    <t>3.7</t>
  </si>
  <si>
    <t>Наличие обобщенного актуального педагогического опыта, материалов из опыта работы</t>
  </si>
  <si>
    <t>Свидетельство, сертификат, приказ. Выписка из протокола на уровне ПОО</t>
  </si>
  <si>
    <t>Опыт не обобщён, отсутствие материалов из опыта работы</t>
  </si>
  <si>
    <t xml:space="preserve">Материалы «Из опыта работы» на уровне ПОО </t>
  </si>
  <si>
    <t>Целостный опыт обобщен на уровне ПОО</t>
  </si>
  <si>
    <t>Материалы «Из опыта работы» размещены на региональном уровне (на сайте ГБУ ДПО «ДРИРПО»)</t>
  </si>
  <si>
    <t>Целостный опыт обобщен и размещен на региональном уровне  (на сайте ГБУ ДПО «ДРИРПО»)</t>
  </si>
  <si>
    <t>При наличии более 1 материала, обобщенного на региональном уровне, +1 балл за каждый материал «Из опыта работы» (но не более 3-х баллов)</t>
  </si>
  <si>
    <t>+2 балла за каждый (но не более 4-х баллов)</t>
  </si>
  <si>
    <t>3.8</t>
  </si>
  <si>
    <t>Результаты работы в качестве куратора по основным направлениям деятельности:                                                                                                                       - наличие системы воспитательной работы,
- наличие системы самоуправления в группе,                                                               - отсутствие или уменьшение количества правонарушений и нарушений общественного порядка обучающимися,                                                                       - отсутствие или уменьшение количества пропусков занятий без уважительных причин,
- участие группы в общественной жизни ПОО, 
- отлаженная система взаимодействия с родителями,
- отсутствие жалоб и обращений родителей на неправомерные действия куратора</t>
  </si>
  <si>
    <t>Приказ о кураторстве. Информация о каждом из реализуемых показателей (утвержденный план работы, выписка из протокола, справка заместителя руководителя и т.п.). Документы, подтверждающие достижения группы (грамоты, дипломы, приказы и т.д.)</t>
  </si>
  <si>
    <t>Не является куратором группы</t>
  </si>
  <si>
    <t>Реализуются менее 4 показателей</t>
  </si>
  <si>
    <t>Реализуются 4-5 показателей</t>
  </si>
  <si>
    <t>Реализуются 6 показателей</t>
  </si>
  <si>
    <t>Реализуются все показатели</t>
  </si>
  <si>
    <t>3.9</t>
  </si>
  <si>
    <t>Профессиональная активность по профилю основной работы: участие в экспертных комиссиях, в составе жюри конкурсов, творческие группы, первичная профсоюзная организация</t>
  </si>
  <si>
    <t>Подтверждающие документы (приказы, сертификаты, свидетельства, выписки из протоколов и др.)</t>
  </si>
  <si>
    <t>Участвует на уровне ПОО. Руководство первичной профсоюзной организацией</t>
  </si>
  <si>
    <t>Участвует на территориальном  уровне</t>
  </si>
  <si>
    <t>Участвует на региональном уровне</t>
  </si>
  <si>
    <t>Участвует на всероссийском или международном уровне</t>
  </si>
  <si>
    <t>При неоднократном участии +1 балл дополнительно за каждое участие (но не более 5 баллов)</t>
  </si>
  <si>
    <t>Системная работа педагога по реализации мероприятий программы профориентации, центра карьеры</t>
  </si>
  <si>
    <t>Справка руководителя (заместителя) ПОО, программы, приказы, сертификаты, свидетельства, подтверждающие факт участия</t>
  </si>
  <si>
    <r>
      <t>Работа педагога по реализации программы профориентационных мероприятий и (или) центра карьеры</t>
    </r>
    <r>
      <rPr>
        <b/>
        <sz val="12"/>
        <color theme="1"/>
        <rFont val="Times New Roman"/>
        <family val="1"/>
        <charset val="204"/>
      </rPr>
      <t xml:space="preserve"> </t>
    </r>
    <r>
      <rPr>
        <sz val="12"/>
        <color theme="1"/>
        <rFont val="Times New Roman"/>
        <family val="1"/>
        <charset val="204"/>
      </rPr>
      <t>(за последние 2 года)</t>
    </r>
  </si>
  <si>
    <r>
      <t>Работа педагога по реализации программы профориентационных мероприятий и (или) центра карьеры</t>
    </r>
    <r>
      <rPr>
        <b/>
        <sz val="12"/>
        <color theme="1"/>
        <rFont val="Times New Roman"/>
        <family val="1"/>
        <charset val="204"/>
      </rPr>
      <t xml:space="preserve"> </t>
    </r>
    <r>
      <rPr>
        <sz val="12"/>
        <color theme="1"/>
        <rFont val="Times New Roman"/>
        <family val="1"/>
        <charset val="204"/>
      </rPr>
      <t>(за последние 3 года)</t>
    </r>
  </si>
  <si>
    <r>
      <t>Работа педагога по реализации программы профориентационных мероприятий и (или) центра карьеры</t>
    </r>
    <r>
      <rPr>
        <b/>
        <sz val="12"/>
        <color theme="1"/>
        <rFont val="Times New Roman"/>
        <family val="1"/>
        <charset val="204"/>
      </rPr>
      <t xml:space="preserve"> </t>
    </r>
    <r>
      <rPr>
        <sz val="12"/>
        <color theme="1"/>
        <rFont val="Times New Roman"/>
        <family val="1"/>
        <charset val="204"/>
      </rPr>
      <t>(за последние 4 года)</t>
    </r>
  </si>
  <si>
    <r>
      <t>Работа педагога по реализации программы профориентационных мероприятий и (или) центра карьеры</t>
    </r>
    <r>
      <rPr>
        <b/>
        <sz val="12"/>
        <color theme="1"/>
        <rFont val="Times New Roman"/>
        <family val="1"/>
        <charset val="204"/>
      </rPr>
      <t xml:space="preserve"> </t>
    </r>
    <r>
      <rPr>
        <sz val="12"/>
        <color theme="1"/>
        <rFont val="Times New Roman"/>
        <family val="1"/>
        <charset val="204"/>
      </rPr>
      <t>(за последние 5 лет)</t>
    </r>
  </si>
  <si>
    <t>4.</t>
  </si>
  <si>
    <r>
      <t>Активное участие в  работе методических объединений педагогических работников организации (</t>
    </r>
    <r>
      <rPr>
        <b/>
        <i/>
        <sz val="16"/>
        <rFont val="Times New Roman"/>
        <family val="1"/>
        <charset val="204"/>
      </rPr>
      <t>для высшей категории – в разработке программно-методического сопровождения образовательного процесса, профессиональных конкурсах</t>
    </r>
    <r>
      <rPr>
        <b/>
        <sz val="16"/>
        <rFont val="Times New Roman"/>
        <family val="1"/>
        <charset val="204"/>
      </rPr>
      <t>)</t>
    </r>
  </si>
  <si>
    <t>4.1</t>
  </si>
  <si>
    <t>Результаты участия в работе методического объединения в межаттестационный период.</t>
  </si>
  <si>
    <t xml:space="preserve">Приказы, протоколы заседаний методического объединения на уровне ПОО, УМО, порядок (положение) проведения мероприятия </t>
  </si>
  <si>
    <t>Участие в работе методического объединения на уровне ПОО</t>
  </si>
  <si>
    <t>Участие в работе методического объединения на территориальном уровне</t>
  </si>
  <si>
    <t>Участие в работе методического объединения на региональном уровне</t>
  </si>
  <si>
    <t>Участие в работе методического объединения федеральном уровне</t>
  </si>
  <si>
    <t>4.2</t>
  </si>
  <si>
    <t xml:space="preserve">Разработка комплекса учебно-методических материалов (рабочая программа, методические рекомендации по выполнению практических, лабораторных, самостоятельных работ, фонды оценочных средств, дидактический материал, методические разработки занятий, внеурочных мероприятий по преподаваемым дисциплинам, ПМ, курсам), печатные издания (методические пособия, практикумы, рабочие тетради и т.д.)
</t>
  </si>
  <si>
    <t>Скан утвержденного титульного листа, рецензии</t>
  </si>
  <si>
    <t>Комплекс учебно-методических материалов, /методическое пособие и др. имеет рецензию МО (ПЦК) на уровне ПОО (внутренняя)</t>
  </si>
  <si>
    <t>Комплекс учебно-методических материалов, /методическое пособие и др. имеет внешнюю рецензию профильного СПО</t>
  </si>
  <si>
    <t>Комплекс учебно-методических материалов/методи-ческое пособие и др. имеет внешнюю рецензию УМО на региональном уровне</t>
  </si>
  <si>
    <t>Комплекс учебно-методических материалов/ме-тодическое пособие и др. имеет внешнюю рецензию профильного ФУМО, ВУЗа</t>
  </si>
  <si>
    <t>4.3</t>
  </si>
  <si>
    <t xml:space="preserve">Использование электронной информационно-образовательной среды в образовательном процессе:                                                                                                         - использование цифровой (электронной) библиотеки;                                              - использование информационных ресурсов;                                                                   - заполнение и использование электронной системы учета и хранения образовательных достижений обучающихся (электронный журнал и т.д.);                - разработка электронных образовательных ресурсов и дистанционных курсов и используемых обучающимися ПОО         </t>
  </si>
  <si>
    <t>Документы, подтверждающие использование электронной информационно-образовательной среды в образовательном процессе (справка заместителя руководителя, скрин сайта и т.п.)</t>
  </si>
  <si>
    <t>Не использует</t>
  </si>
  <si>
    <t>Реализуется 1 показатель</t>
  </si>
  <si>
    <t>Реализуется 2 показателя</t>
  </si>
  <si>
    <t>Реализуется 3 показателя</t>
  </si>
  <si>
    <t>Реализуется 4 показателя</t>
  </si>
  <si>
    <t>4.4</t>
  </si>
  <si>
    <t>Результаты участия в профессиональных конкурсах, в том числе проводимых по приказам федеральных, региональных органов управления образованием</t>
  </si>
  <si>
    <t>Грамоты, дипломы, приказы.</t>
  </si>
  <si>
    <t>Победители, призёры и лауреаты в заочных (дистанционных) конкурсах (различного уровня), очных конкурсах на уровне ПОО, участники отборочного этапа регионального конкурса</t>
  </si>
  <si>
    <t>Участие в очных конкурсах территориального, регионального и всероссийского уровней, участие в региональных, всероссийских и международных мероприятиях</t>
  </si>
  <si>
    <t>Победители, призёры очных региональных профессиональных конкурсов</t>
  </si>
  <si>
    <t>Победители, призёры всероссийского этапа профессиональных конкурсов</t>
  </si>
  <si>
    <t>При наличии более 1 призового места в региональных, всероссийских и международных мероприятиях +1 балл дополнительно за каждое (но не более 3 баллов)</t>
  </si>
  <si>
    <t>4.5</t>
  </si>
  <si>
    <t>Признание сообществом профессиональных достижений педагога.</t>
  </si>
  <si>
    <t xml:space="preserve">Грамоты, благодарности, приказы, удостоверения </t>
  </si>
  <si>
    <t>Поощрения на уровне ПОО в межаттестационный период</t>
  </si>
  <si>
    <t>Поощрения территориального, муниципального уровня в межаттестационный период</t>
  </si>
  <si>
    <t>Поощрения всероссийского или регионального уровня в межаттестационный период</t>
  </si>
  <si>
    <t>Награды отраслевые, федеральных органов и организаций (независимо от срока)</t>
  </si>
  <si>
    <t>5.</t>
  </si>
  <si>
    <t>Дополнительные показатели профессионального самосовершенствования</t>
  </si>
  <si>
    <t>5.1</t>
  </si>
  <si>
    <t>Результаты личного обучения педагога по дополнительным профессиональным программам повышения квалификации.</t>
  </si>
  <si>
    <t>Удостоверение (приказ, в случае отсутствия удостоверения)</t>
  </si>
  <si>
    <t>Пройдены курсы повышения квалификации по профилю деятельности                                  (1 раз в 3 года)</t>
  </si>
  <si>
    <t>Пройдено 2 курса повышения квалификации за межаттестационный период</t>
  </si>
  <si>
    <t>Пройдено 3 и более курсов повышения квалификации за межаттестационный период</t>
  </si>
  <si>
    <t>5.2</t>
  </si>
  <si>
    <t>Результаты и продукты самообразовательной деятельности (наличие и реализация индивидуальной программы саморазвития), обучение на онлайн-курсах, семинарах и т.п.</t>
  </si>
  <si>
    <t>Сертификаты</t>
  </si>
  <si>
    <t>Предоставлены 1-2 сертификата</t>
  </si>
  <si>
    <t>Предоставлены 3-4 сертификата</t>
  </si>
  <si>
    <t>Предоставлены 5 сертификатов</t>
  </si>
  <si>
    <t>Предоставлено 6 и более сертификатов</t>
  </si>
  <si>
    <t>5.3</t>
  </si>
  <si>
    <t>Получение (наличие) ученой степени, звания. Получение (наличие) второго высшего образования, обучение в аспирантуре.</t>
  </si>
  <si>
    <t xml:space="preserve">Дипломы, удостоверения </t>
  </si>
  <si>
    <t>Профессиональная переподготовка пройдена до начала межаттестационного периода</t>
  </si>
  <si>
    <t>Профессиональная переподготовка пройдена в межаттестационный период</t>
  </si>
  <si>
    <t>Обучение в аспирантуре</t>
  </si>
  <si>
    <t>Наличие ученой степени, звания</t>
  </si>
  <si>
    <t>5.4</t>
  </si>
  <si>
    <t>Другие формы (если имеется)</t>
  </si>
  <si>
    <t>6.</t>
  </si>
  <si>
    <t>Дополнительные направления деятельности и результаты (при наличии)</t>
  </si>
  <si>
    <t>дополнительные баллы на усмотрение эксперта (но не более 5)</t>
  </si>
  <si>
    <t>ИТОГОВЫЙ РЕЗУЛЬТАТ ОЦЕНИВАНИЯ</t>
  </si>
  <si>
    <r>
      <t>Заполнил</t>
    </r>
    <r>
      <rPr>
        <sz val="14"/>
        <color indexed="8"/>
        <rFont val="Times New Roman"/>
        <family val="1"/>
        <charset val="204"/>
      </rPr>
      <t xml:space="preserve"> </t>
    </r>
    <r>
      <rPr>
        <b/>
        <sz val="14"/>
        <color indexed="8"/>
        <rFont val="Times New Roman"/>
        <family val="1"/>
        <charset val="204"/>
      </rPr>
      <t>эксперт</t>
    </r>
    <r>
      <rPr>
        <sz val="14"/>
        <color indexed="8"/>
        <rFont val="Times New Roman"/>
        <family val="1"/>
        <charset val="204"/>
      </rPr>
      <t xml:space="preserve"> </t>
    </r>
  </si>
  <si>
    <t>Дата заполнения</t>
  </si>
  <si>
    <t>преподавателя учебной дисциплины (ОДБ, ОГСЭ, ЕН)</t>
  </si>
  <si>
    <t xml:space="preserve">Результативность учебной деятельности (качество знаний обучающихся) по итогам мониторинга ПОО в межаттестационный период </t>
  </si>
  <si>
    <t>Справка с показателями по дисциплинам за межаттестационный период за подписью директора (заместителя директора)</t>
  </si>
  <si>
    <t>Качество знаний обучающихся по результатам независимых региональных тестирований, всероссийских проверочных работ.</t>
  </si>
  <si>
    <t>Приказ о проведении тестирований, справка, заверенная руководителем</t>
  </si>
  <si>
    <t xml:space="preserve">Качество знаний от 30% до 39% </t>
  </si>
  <si>
    <t xml:space="preserve">Качество знаний от 40% до 49% </t>
  </si>
  <si>
    <t xml:space="preserve">Качество знаний от 50% до 69% </t>
  </si>
  <si>
    <t xml:space="preserve">Качество знаний выше 70%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</si>
</sst>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Calibri"/>
      <family val="2"/>
      <charset val="204"/>
      <scheme val="minor"/>
    </font>
    <font>
      <b/>
      <sz val="16"/>
      <color indexed="8"/>
      <name val="Times New Roman"/>
      <family val="1"/>
      <charset val="204"/>
    </font>
    <font>
      <b/>
      <sz val="20"/>
      <color indexed="8"/>
      <name val="Times New Roman"/>
      <family val="1"/>
      <charset val="204"/>
    </font>
    <font>
      <b/>
      <sz val="13"/>
      <color theme="1"/>
      <name val="Times New Roman"/>
      <family val="1"/>
      <charset val="204"/>
    </font>
    <font>
      <b/>
      <sz val="26"/>
      <color rgb="FFFF0000"/>
      <name val="Times New Roman"/>
      <family val="1"/>
      <charset val="204"/>
    </font>
    <font>
      <sz val="22"/>
      <color indexed="8"/>
      <name val="Times New Roman"/>
      <family val="1"/>
      <charset val="204"/>
    </font>
    <font>
      <b/>
      <i/>
      <sz val="16"/>
      <color rgb="FF0070C0"/>
      <name val="Times New Roman"/>
      <family val="1"/>
      <charset val="204"/>
    </font>
    <font>
      <b/>
      <sz val="16"/>
      <name val="Times New Roman"/>
      <family val="1"/>
      <charset val="204"/>
    </font>
    <font>
      <sz val="12"/>
      <color indexed="8"/>
      <name val="Times New Roman"/>
      <family val="1"/>
      <charset val="204"/>
    </font>
    <font>
      <sz val="14"/>
      <color indexed="8"/>
      <name val="Times New Roman"/>
      <family val="1"/>
      <charset val="204"/>
    </font>
    <font>
      <b/>
      <sz val="14"/>
      <color indexed="8"/>
      <name val="Times New Roman"/>
      <family val="1"/>
      <charset val="204"/>
    </font>
    <font>
      <i/>
      <sz val="14"/>
      <color rgb="FF0070C0"/>
      <name val="Times New Roman"/>
      <family val="1"/>
      <charset val="204"/>
    </font>
    <font>
      <sz val="14"/>
      <name val="Times New Roman"/>
      <family val="1"/>
      <charset val="204"/>
    </font>
    <font>
      <b/>
      <sz val="14"/>
      <name val="Times New Roman"/>
      <family val="1"/>
      <charset val="204"/>
    </font>
    <font>
      <sz val="14"/>
      <color rgb="FFFF0000"/>
      <name val="Times New Roman"/>
      <family val="1"/>
      <charset val="204"/>
    </font>
    <font>
      <b/>
      <sz val="18"/>
      <color indexed="8"/>
      <name val="Times New Roman"/>
      <family val="1"/>
      <charset val="204"/>
    </font>
    <font>
      <b/>
      <sz val="12"/>
      <color theme="1"/>
      <name val="Times New Roman"/>
      <family val="1"/>
      <charset val="204"/>
    </font>
    <font>
      <b/>
      <sz val="22"/>
      <color indexed="8"/>
      <name val="Times New Roman"/>
      <family val="1"/>
      <charset val="204"/>
    </font>
    <font>
      <b/>
      <i/>
      <sz val="16"/>
      <color indexed="8"/>
      <name val="Times New Roman"/>
      <family val="1"/>
      <charset val="204"/>
    </font>
    <font>
      <sz val="12"/>
      <color theme="1"/>
      <name val="Times New Roman"/>
      <family val="1"/>
      <charset val="204"/>
    </font>
    <font>
      <b/>
      <i/>
      <sz val="12"/>
      <color rgb="FF0070C0"/>
      <name val="Times New Roman"/>
      <family val="1"/>
      <charset val="204"/>
    </font>
    <font>
      <b/>
      <sz val="16"/>
      <color rgb="FFC00000"/>
      <name val="Times New Roman"/>
      <family val="1"/>
      <charset val="204"/>
    </font>
    <font>
      <b/>
      <i/>
      <sz val="16"/>
      <name val="Times New Roman"/>
      <family val="1"/>
      <charset val="204"/>
    </font>
    <font>
      <sz val="12"/>
      <color rgb="FFFF0000"/>
      <name val="Times New Roman"/>
      <family val="1"/>
      <charset val="204"/>
    </font>
    <font>
      <i/>
      <sz val="12"/>
      <color theme="1"/>
      <name val="Times New Roman"/>
      <family val="1"/>
      <charset val="204"/>
    </font>
    <font>
      <sz val="11"/>
      <color theme="1"/>
      <name val="Times New Roman"/>
      <family val="1"/>
      <charset val="204"/>
    </font>
    <font>
      <b/>
      <sz val="12"/>
      <color indexed="8"/>
      <name val="Times New Roman"/>
      <family val="1"/>
      <charset val="204"/>
    </font>
    <font>
      <b/>
      <sz val="12"/>
      <color indexed="10"/>
      <name val="Times New Roman"/>
      <family val="1"/>
      <charset val="204"/>
    </font>
    <font>
      <sz val="12"/>
      <name val="Times New Roman"/>
      <family val="1"/>
      <charset val="204"/>
    </font>
    <font>
      <i/>
      <sz val="12"/>
      <color rgb="FF0070C0"/>
      <name val="Times New Roman"/>
      <family val="1"/>
      <charset val="204"/>
    </font>
    <font>
      <u/>
      <sz val="11"/>
      <color theme="10"/>
      <name val="Calibri"/>
      <family val="2"/>
      <charset val="204"/>
      <scheme val="minor"/>
    </font>
    <font>
      <sz val="12"/>
      <color indexed="58"/>
      <name val="Times New Roman"/>
      <family val="1"/>
      <charset val="204"/>
    </font>
    <font>
      <b/>
      <i/>
      <sz val="14"/>
      <color rgb="FF0070C0"/>
      <name val="Times New Roman"/>
      <family val="1"/>
      <charset val="204"/>
    </font>
    <font>
      <sz val="10"/>
      <color indexed="8"/>
      <name val="Times New Roman"/>
      <family val="1"/>
      <charset val="204"/>
    </font>
  </fonts>
  <fills count="7">
    <fill>
      <patternFill patternType="none"/>
    </fill>
    <fill>
      <patternFill patternType="gray125"/>
    </fill>
    <fill>
      <patternFill patternType="solid">
        <fgColor theme="8" tint="0.59999389629810485"/>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indexed="9"/>
        <bgColor indexed="64"/>
      </patternFill>
    </fill>
    <fill>
      <patternFill patternType="solid">
        <fgColor theme="6"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0" fontId="30" fillId="0" borderId="0" applyNumberFormat="0" applyFill="0" applyBorder="0" applyAlignment="0" applyProtection="0"/>
  </cellStyleXfs>
  <cellXfs count="146">
    <xf numFmtId="0" fontId="0" fillId="0" borderId="0" xfId="0"/>
    <xf numFmtId="0" fontId="5" fillId="0" borderId="0" xfId="0" applyFont="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49" fontId="8" fillId="0" borderId="0" xfId="0" applyNumberFormat="1" applyFont="1" applyBorder="1" applyAlignment="1" applyProtection="1">
      <alignment horizontal="center" vertical="center" wrapText="1"/>
      <protection locked="0"/>
    </xf>
    <xf numFmtId="0" fontId="16" fillId="0" borderId="0" xfId="0" applyFont="1"/>
    <xf numFmtId="1" fontId="1" fillId="2" borderId="4" xfId="0" applyNumberFormat="1" applyFont="1" applyFill="1" applyBorder="1" applyAlignment="1" applyProtection="1">
      <alignment horizontal="center" vertical="center" wrapText="1"/>
    </xf>
    <xf numFmtId="1" fontId="1" fillId="2" borderId="12" xfId="0" applyNumberFormat="1" applyFont="1" applyFill="1" applyBorder="1" applyAlignment="1" applyProtection="1">
      <alignment horizontal="center" vertical="center" wrapText="1"/>
    </xf>
    <xf numFmtId="1" fontId="1" fillId="2" borderId="14" xfId="0" applyNumberFormat="1" applyFont="1" applyFill="1" applyBorder="1" applyAlignment="1" applyProtection="1">
      <alignment horizontal="center" vertical="center" wrapText="1"/>
    </xf>
    <xf numFmtId="1" fontId="1" fillId="4" borderId="4" xfId="0" applyNumberFormat="1" applyFont="1" applyFill="1" applyBorder="1" applyAlignment="1" applyProtection="1">
      <alignment horizontal="center" vertical="center" wrapText="1"/>
    </xf>
    <xf numFmtId="0" fontId="8" fillId="5" borderId="0" xfId="0" applyFont="1" applyFill="1" applyAlignment="1" applyProtection="1">
      <alignment horizontal="center" vertical="center" wrapText="1"/>
      <protection locked="0"/>
    </xf>
    <xf numFmtId="0" fontId="27" fillId="5" borderId="0" xfId="0" applyFont="1" applyFill="1" applyAlignment="1" applyProtection="1">
      <alignment horizontal="center" vertical="center" wrapText="1"/>
      <protection locked="0"/>
    </xf>
    <xf numFmtId="0" fontId="29" fillId="0" borderId="4" xfId="0" applyFont="1" applyBorder="1" applyAlignment="1" applyProtection="1">
      <alignment horizontal="justify" vertical="center" wrapText="1"/>
      <protection locked="0"/>
    </xf>
    <xf numFmtId="0" fontId="23" fillId="0" borderId="4" xfId="0" applyFont="1" applyBorder="1" applyAlignment="1" applyProtection="1">
      <alignment horizontal="justify" vertical="center" wrapText="1"/>
      <protection locked="0"/>
    </xf>
    <xf numFmtId="0" fontId="8" fillId="0" borderId="0" xfId="0" applyFont="1" applyFill="1" applyAlignment="1" applyProtection="1">
      <alignment horizontal="center" vertical="center" wrapText="1"/>
      <protection locked="0"/>
    </xf>
    <xf numFmtId="49" fontId="8" fillId="0" borderId="4" xfId="0" applyNumberFormat="1" applyFont="1" applyFill="1" applyBorder="1" applyAlignment="1" applyProtection="1">
      <alignment horizontal="center" vertical="center" wrapText="1"/>
      <protection locked="0"/>
    </xf>
    <xf numFmtId="0" fontId="8" fillId="0" borderId="4" xfId="0" applyFont="1" applyFill="1" applyBorder="1" applyAlignment="1" applyProtection="1">
      <alignment horizontal="left" vertical="center" wrapText="1"/>
      <protection locked="0"/>
    </xf>
    <xf numFmtId="0" fontId="31" fillId="0" borderId="4" xfId="0" applyFont="1" applyBorder="1" applyAlignment="1" applyProtection="1">
      <alignment horizontal="justify" vertical="center" wrapText="1"/>
      <protection locked="0"/>
    </xf>
    <xf numFmtId="0" fontId="7" fillId="0" borderId="0" xfId="0" applyFont="1" applyFill="1" applyBorder="1" applyAlignment="1" applyProtection="1">
      <alignment horizontal="center" vertical="center" wrapText="1"/>
    </xf>
    <xf numFmtId="0" fontId="8" fillId="0" borderId="0" xfId="0" applyFont="1" applyBorder="1" applyAlignment="1" applyProtection="1">
      <alignment horizontal="center" vertical="center" wrapText="1"/>
      <protection locked="0"/>
    </xf>
    <xf numFmtId="1" fontId="21" fillId="6" borderId="4" xfId="0" applyNumberFormat="1" applyFont="1" applyFill="1" applyBorder="1" applyAlignment="1" applyProtection="1">
      <alignment horizontal="center" vertical="center" wrapText="1"/>
    </xf>
    <xf numFmtId="0" fontId="9" fillId="0" borderId="0" xfId="0" applyFont="1" applyBorder="1" applyAlignment="1" applyProtection="1">
      <alignment horizontal="right" vertical="center" wrapText="1"/>
      <protection locked="0"/>
    </xf>
    <xf numFmtId="0" fontId="9" fillId="0" borderId="0" xfId="0" applyFont="1" applyBorder="1" applyAlignment="1" applyProtection="1">
      <alignment vertical="center" wrapText="1"/>
      <protection locked="0"/>
    </xf>
    <xf numFmtId="0" fontId="9" fillId="0" borderId="0" xfId="0" applyFont="1" applyBorder="1" applyAlignment="1" applyProtection="1">
      <alignment horizontal="center" vertical="center" wrapText="1"/>
      <protection locked="0"/>
    </xf>
    <xf numFmtId="0" fontId="9" fillId="0" borderId="17" xfId="0" applyFont="1" applyBorder="1" applyAlignment="1" applyProtection="1">
      <alignment horizontal="center" vertical="center" wrapText="1"/>
      <protection locked="0"/>
    </xf>
    <xf numFmtId="0" fontId="10" fillId="0" borderId="0" xfId="0" applyFont="1" applyBorder="1" applyAlignment="1" applyProtection="1">
      <alignment horizontal="right" vertical="center" wrapText="1"/>
      <protection locked="0"/>
    </xf>
    <xf numFmtId="0" fontId="10" fillId="0" borderId="0" xfId="0" applyFont="1" applyBorder="1" applyAlignment="1" applyProtection="1">
      <alignment vertical="center"/>
      <protection locked="0"/>
    </xf>
    <xf numFmtId="14" fontId="20" fillId="0" borderId="2" xfId="0" applyNumberFormat="1" applyFont="1" applyBorder="1" applyAlignment="1" applyProtection="1">
      <alignment horizontal="center" vertical="center" wrapText="1"/>
      <protection locked="0"/>
    </xf>
    <xf numFmtId="0" fontId="33" fillId="0" borderId="0" xfId="0" applyFont="1" applyAlignment="1" applyProtection="1">
      <alignment horizontal="center" vertical="center" wrapText="1"/>
      <protection locked="0"/>
    </xf>
    <xf numFmtId="49" fontId="8" fillId="0" borderId="0" xfId="0" applyNumberFormat="1" applyFont="1" applyBorder="1" applyAlignment="1" applyProtection="1">
      <alignment horizontal="center" vertical="center"/>
      <protection locked="0"/>
    </xf>
    <xf numFmtId="0" fontId="0" fillId="0" borderId="0" xfId="0" applyBorder="1" applyProtection="1">
      <protection locked="0"/>
    </xf>
    <xf numFmtId="49" fontId="8" fillId="0" borderId="0" xfId="0" applyNumberFormat="1" applyFont="1" applyAlignment="1" applyProtection="1">
      <alignment horizontal="center" vertical="center" wrapText="1"/>
      <protection locked="0"/>
    </xf>
    <xf numFmtId="2" fontId="8" fillId="0" borderId="0" xfId="0" applyNumberFormat="1" applyFont="1" applyAlignment="1" applyProtection="1">
      <alignment horizontal="center" vertical="center" wrapText="1"/>
      <protection locked="0"/>
    </xf>
    <xf numFmtId="49" fontId="1" fillId="0" borderId="0" xfId="0" applyNumberFormat="1"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3" fillId="0" borderId="0" xfId="0" applyFont="1" applyAlignment="1" applyProtection="1">
      <alignment horizontal="center"/>
    </xf>
    <xf numFmtId="0" fontId="4" fillId="0" borderId="0" xfId="0" applyFont="1" applyFill="1" applyAlignment="1" applyProtection="1">
      <alignment vertical="center" wrapText="1"/>
    </xf>
    <xf numFmtId="0" fontId="6" fillId="0" borderId="0" xfId="0" applyFont="1" applyBorder="1" applyAlignment="1" applyProtection="1">
      <alignment horizontal="center" vertical="center" wrapText="1"/>
    </xf>
    <xf numFmtId="0" fontId="3" fillId="0" borderId="0" xfId="0" applyFont="1" applyProtection="1"/>
    <xf numFmtId="0" fontId="7" fillId="0" borderId="0"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49" fontId="8" fillId="0" borderId="0" xfId="0" applyNumberFormat="1" applyFont="1" applyBorder="1" applyAlignment="1" applyProtection="1">
      <alignment horizontal="center" vertical="center" wrapText="1"/>
    </xf>
    <xf numFmtId="0" fontId="9" fillId="0" borderId="0" xfId="0" applyFont="1" applyBorder="1" applyAlignment="1" applyProtection="1">
      <alignment horizontal="left" vertical="center" wrapText="1"/>
    </xf>
    <xf numFmtId="0" fontId="9" fillId="0" borderId="0" xfId="0" applyFont="1" applyBorder="1" applyAlignment="1" applyProtection="1">
      <alignment horizontal="left" vertical="top" wrapText="1"/>
    </xf>
    <xf numFmtId="0" fontId="8" fillId="0" borderId="0" xfId="0" applyFont="1" applyAlignment="1" applyProtection="1">
      <alignment horizontal="center" vertical="center" wrapText="1"/>
    </xf>
    <xf numFmtId="0" fontId="14" fillId="0" borderId="0" xfId="0" applyFont="1" applyBorder="1" applyAlignment="1" applyProtection="1">
      <alignment horizontal="left" vertical="top" wrapText="1"/>
    </xf>
    <xf numFmtId="0" fontId="12" fillId="0" borderId="0" xfId="0" applyFont="1" applyBorder="1" applyAlignment="1" applyProtection="1">
      <alignment horizontal="left" vertical="top" wrapText="1"/>
    </xf>
    <xf numFmtId="0" fontId="1" fillId="0" borderId="2" xfId="0" applyFont="1" applyBorder="1" applyAlignment="1" applyProtection="1">
      <alignment vertical="center" wrapText="1"/>
    </xf>
    <xf numFmtId="0" fontId="15" fillId="0" borderId="0" xfId="0" applyFont="1" applyBorder="1" applyAlignment="1" applyProtection="1">
      <alignment horizontal="center" vertical="center" wrapText="1"/>
    </xf>
    <xf numFmtId="49" fontId="1" fillId="0" borderId="3" xfId="0" applyNumberFormat="1" applyFont="1" applyBorder="1" applyAlignment="1" applyProtection="1">
      <alignment horizontal="center" vertical="center" wrapText="1"/>
    </xf>
    <xf numFmtId="0" fontId="1" fillId="0" borderId="4" xfId="0" applyFont="1" applyBorder="1" applyAlignment="1" applyProtection="1">
      <alignment horizontal="center" vertical="center" wrapText="1"/>
    </xf>
    <xf numFmtId="0" fontId="10" fillId="0" borderId="4" xfId="0" applyFont="1" applyBorder="1" applyAlignment="1" applyProtection="1">
      <alignment horizontal="center" vertical="center" wrapText="1"/>
    </xf>
    <xf numFmtId="0" fontId="10" fillId="0" borderId="5" xfId="0" applyFont="1" applyBorder="1" applyAlignment="1" applyProtection="1">
      <alignment horizontal="center" vertical="center" textRotation="90" wrapText="1"/>
    </xf>
    <xf numFmtId="0" fontId="17" fillId="0" borderId="6" xfId="0" applyFont="1" applyFill="1" applyBorder="1" applyAlignment="1" applyProtection="1">
      <alignment horizontal="center" vertical="center" wrapText="1"/>
    </xf>
    <xf numFmtId="0" fontId="17" fillId="0" borderId="7" xfId="0" applyFont="1" applyFill="1" applyBorder="1" applyAlignment="1" applyProtection="1">
      <alignment horizontal="center" vertical="center" wrapText="1"/>
    </xf>
    <xf numFmtId="0" fontId="17" fillId="0" borderId="8" xfId="0" applyFont="1" applyFill="1" applyBorder="1" applyAlignment="1" applyProtection="1">
      <alignment horizontal="center" vertical="center" wrapText="1"/>
    </xf>
    <xf numFmtId="49" fontId="1" fillId="2" borderId="4" xfId="0" applyNumberFormat="1" applyFont="1" applyFill="1" applyBorder="1" applyAlignment="1" applyProtection="1">
      <alignment horizontal="center" vertical="center" wrapText="1"/>
    </xf>
    <xf numFmtId="49" fontId="8" fillId="0" borderId="4" xfId="0" applyNumberFormat="1" applyFont="1" applyBorder="1" applyAlignment="1" applyProtection="1">
      <alignment horizontal="center" vertical="center" wrapText="1"/>
    </xf>
    <xf numFmtId="0" fontId="19" fillId="0" borderId="4" xfId="0" applyFont="1" applyBorder="1" applyAlignment="1" applyProtection="1">
      <alignment horizontal="left" vertical="center" wrapText="1"/>
    </xf>
    <xf numFmtId="0" fontId="19" fillId="0" borderId="4" xfId="0" applyFont="1" applyBorder="1" applyAlignment="1" applyProtection="1">
      <alignment horizontal="center" vertical="center" wrapText="1"/>
    </xf>
    <xf numFmtId="0" fontId="20" fillId="0" borderId="4" xfId="0" applyFont="1" applyBorder="1" applyAlignment="1" applyProtection="1">
      <alignment horizontal="center" vertical="center" wrapText="1"/>
      <protection locked="0"/>
    </xf>
    <xf numFmtId="0" fontId="21" fillId="3" borderId="4" xfId="0" applyFont="1" applyFill="1" applyBorder="1" applyAlignment="1" applyProtection="1">
      <alignment horizontal="center" vertical="center" wrapText="1"/>
      <protection locked="0"/>
    </xf>
    <xf numFmtId="0" fontId="21" fillId="3" borderId="9" xfId="0" applyFont="1" applyFill="1" applyBorder="1" applyAlignment="1" applyProtection="1">
      <alignment horizontal="center" vertical="center" wrapText="1"/>
      <protection locked="0"/>
    </xf>
    <xf numFmtId="0" fontId="19" fillId="0" borderId="9" xfId="0" applyFont="1" applyBorder="1" applyAlignment="1" applyProtection="1">
      <alignment horizontal="center" vertical="center" wrapText="1"/>
    </xf>
    <xf numFmtId="49" fontId="1" fillId="2" borderId="3" xfId="0" applyNumberFormat="1" applyFont="1" applyFill="1" applyBorder="1" applyAlignment="1" applyProtection="1">
      <alignment horizontal="center" vertical="center" wrapText="1"/>
    </xf>
    <xf numFmtId="0" fontId="25" fillId="0" borderId="4" xfId="0" applyFont="1" applyBorder="1" applyAlignment="1" applyProtection="1">
      <alignment horizontal="center" vertical="center" wrapText="1"/>
    </xf>
    <xf numFmtId="0" fontId="21" fillId="3" borderId="5" xfId="0" applyFont="1" applyFill="1" applyBorder="1" applyAlignment="1" applyProtection="1">
      <alignment horizontal="center" vertical="center" wrapText="1"/>
      <protection locked="0"/>
    </xf>
    <xf numFmtId="0" fontId="19" fillId="0" borderId="11" xfId="0" applyFont="1" applyBorder="1" applyAlignment="1" applyProtection="1">
      <alignment horizontal="center" vertical="center" wrapText="1"/>
    </xf>
    <xf numFmtId="0" fontId="19" fillId="0" borderId="4" xfId="0" applyFont="1" applyBorder="1" applyAlignment="1" applyProtection="1">
      <alignment vertical="center" wrapText="1"/>
    </xf>
    <xf numFmtId="0" fontId="19" fillId="0" borderId="4" xfId="0" applyFont="1" applyFill="1" applyBorder="1" applyAlignment="1" applyProtection="1">
      <alignment horizontal="left" vertical="center" wrapText="1"/>
    </xf>
    <xf numFmtId="0" fontId="19" fillId="0" borderId="4" xfId="0" applyFont="1" applyFill="1" applyBorder="1" applyAlignment="1" applyProtection="1">
      <alignment horizontal="center" vertical="center" wrapText="1"/>
    </xf>
    <xf numFmtId="0" fontId="19" fillId="0" borderId="0" xfId="0" applyFont="1" applyAlignment="1" applyProtection="1">
      <alignment wrapText="1"/>
    </xf>
    <xf numFmtId="0" fontId="19" fillId="0" borderId="5" xfId="0" applyFont="1" applyBorder="1" applyAlignment="1" applyProtection="1">
      <alignment horizontal="center" vertical="center" wrapText="1"/>
    </xf>
    <xf numFmtId="0" fontId="20" fillId="0" borderId="5" xfId="0" applyFont="1" applyBorder="1" applyAlignment="1" applyProtection="1">
      <alignment horizontal="center" vertical="center" wrapText="1"/>
      <protection locked="0"/>
    </xf>
    <xf numFmtId="0" fontId="21" fillId="3" borderId="12" xfId="0" applyFont="1" applyFill="1" applyBorder="1" applyAlignment="1" applyProtection="1">
      <alignment horizontal="center" vertical="center" wrapText="1"/>
      <protection locked="0"/>
    </xf>
    <xf numFmtId="49" fontId="26" fillId="4" borderId="3" xfId="0" applyNumberFormat="1" applyFont="1" applyFill="1" applyBorder="1" applyAlignment="1" applyProtection="1">
      <alignment horizontal="center" vertical="center" wrapText="1"/>
    </xf>
    <xf numFmtId="49" fontId="8" fillId="5" borderId="4" xfId="0" applyNumberFormat="1" applyFont="1" applyFill="1" applyBorder="1" applyAlignment="1" applyProtection="1">
      <alignment horizontal="center" vertical="center" wrapText="1"/>
    </xf>
    <xf numFmtId="0" fontId="19" fillId="0" borderId="4" xfId="0" applyFont="1" applyBorder="1" applyAlignment="1" applyProtection="1">
      <alignment horizontal="center" vertical="center"/>
    </xf>
    <xf numFmtId="0" fontId="28" fillId="0" borderId="4" xfId="0" applyFont="1" applyFill="1" applyBorder="1" applyAlignment="1" applyProtection="1">
      <alignment horizontal="center" vertical="center" wrapText="1"/>
    </xf>
    <xf numFmtId="0" fontId="30" fillId="0" borderId="4" xfId="1" applyBorder="1" applyAlignment="1" applyProtection="1">
      <alignment horizontal="center" vertical="center" wrapText="1"/>
      <protection locked="0"/>
    </xf>
    <xf numFmtId="0" fontId="23" fillId="0" borderId="4" xfId="0" applyFont="1" applyFill="1" applyBorder="1" applyAlignment="1" applyProtection="1">
      <alignment horizontal="center" vertical="center" wrapText="1"/>
    </xf>
    <xf numFmtId="49" fontId="26" fillId="4" borderId="4" xfId="0" applyNumberFormat="1" applyFont="1" applyFill="1" applyBorder="1" applyAlignment="1" applyProtection="1">
      <alignment horizontal="center" vertical="center" wrapText="1"/>
    </xf>
    <xf numFmtId="0" fontId="8" fillId="0" borderId="4" xfId="0" applyFont="1" applyFill="1" applyBorder="1" applyAlignment="1" applyProtection="1">
      <alignment horizontal="center" vertical="center" wrapText="1"/>
    </xf>
    <xf numFmtId="49" fontId="26" fillId="0" borderId="0" xfId="0" applyNumberFormat="1" applyFont="1" applyFill="1" applyBorder="1" applyAlignment="1" applyProtection="1">
      <alignment horizontal="center" vertical="center" wrapText="1"/>
    </xf>
    <xf numFmtId="0" fontId="8" fillId="0" borderId="0" xfId="0" applyFont="1" applyBorder="1" applyAlignment="1" applyProtection="1">
      <alignment horizontal="center" vertical="center" wrapText="1"/>
    </xf>
    <xf numFmtId="0" fontId="26" fillId="0" borderId="15" xfId="0" applyFont="1" applyBorder="1" applyAlignment="1" applyProtection="1">
      <alignment horizontal="center" vertical="center" wrapText="1"/>
    </xf>
    <xf numFmtId="0" fontId="28" fillId="0" borderId="18" xfId="0" applyFont="1" applyBorder="1" applyAlignment="1" applyProtection="1">
      <alignment horizontal="center" vertical="center" wrapText="1"/>
    </xf>
    <xf numFmtId="0" fontId="28" fillId="0" borderId="1" xfId="0" applyFont="1" applyBorder="1" applyAlignment="1" applyProtection="1">
      <alignment horizontal="center" vertical="center" wrapText="1"/>
    </xf>
    <xf numFmtId="0" fontId="28" fillId="0" borderId="19" xfId="0" applyFont="1" applyBorder="1" applyAlignment="1" applyProtection="1">
      <alignment horizontal="center" vertical="center" wrapText="1"/>
    </xf>
    <xf numFmtId="0" fontId="33" fillId="0" borderId="17" xfId="0" applyFont="1" applyBorder="1" applyAlignment="1" applyProtection="1">
      <alignment horizontal="center" vertical="center" wrapText="1"/>
      <protection locked="0"/>
    </xf>
    <xf numFmtId="0" fontId="7" fillId="4" borderId="3" xfId="0" applyFont="1" applyFill="1" applyBorder="1" applyAlignment="1" applyProtection="1">
      <alignment horizontal="center" vertical="center" wrapText="1"/>
    </xf>
    <xf numFmtId="0" fontId="7" fillId="4" borderId="10" xfId="0" applyFont="1" applyFill="1" applyBorder="1" applyAlignment="1" applyProtection="1">
      <alignment horizontal="center" vertical="center" wrapText="1"/>
    </xf>
    <xf numFmtId="0" fontId="7" fillId="4" borderId="11" xfId="0" applyFont="1" applyFill="1" applyBorder="1" applyAlignment="1" applyProtection="1">
      <alignment horizontal="center" vertical="center" wrapText="1"/>
    </xf>
    <xf numFmtId="0" fontId="23" fillId="4" borderId="3" xfId="0" applyFont="1" applyFill="1" applyBorder="1" applyAlignment="1" applyProtection="1">
      <alignment horizontal="center" vertical="center" wrapText="1"/>
    </xf>
    <xf numFmtId="0" fontId="23" fillId="4" borderId="10" xfId="0" applyFont="1" applyFill="1" applyBorder="1" applyAlignment="1" applyProtection="1">
      <alignment horizontal="center" vertical="center" wrapText="1"/>
    </xf>
    <xf numFmtId="0" fontId="23" fillId="4" borderId="11" xfId="0" applyFont="1" applyFill="1" applyBorder="1" applyAlignment="1" applyProtection="1">
      <alignment horizontal="center" vertical="center" wrapText="1"/>
    </xf>
    <xf numFmtId="0" fontId="1" fillId="4" borderId="4" xfId="0" applyFont="1" applyFill="1" applyBorder="1" applyAlignment="1" applyProtection="1">
      <alignment horizontal="center" vertical="center" wrapText="1"/>
    </xf>
    <xf numFmtId="0" fontId="10" fillId="4" borderId="3" xfId="0" applyFont="1" applyFill="1" applyBorder="1" applyAlignment="1" applyProtection="1">
      <alignment horizontal="center" vertical="center" wrapText="1"/>
    </xf>
    <xf numFmtId="0" fontId="10" fillId="4" borderId="10" xfId="0" applyFont="1" applyFill="1" applyBorder="1" applyAlignment="1" applyProtection="1">
      <alignment horizontal="center" vertical="center" wrapText="1"/>
    </xf>
    <xf numFmtId="0" fontId="10" fillId="4" borderId="11" xfId="0" applyFont="1" applyFill="1" applyBorder="1" applyAlignment="1" applyProtection="1">
      <alignment horizontal="center" vertical="center" wrapText="1"/>
    </xf>
    <xf numFmtId="0" fontId="21" fillId="6" borderId="16" xfId="0" applyFont="1" applyFill="1" applyBorder="1" applyAlignment="1" applyProtection="1">
      <alignment horizontal="center" vertical="center" wrapText="1"/>
    </xf>
    <xf numFmtId="0" fontId="21" fillId="6" borderId="17" xfId="0" applyFont="1" applyFill="1" applyBorder="1" applyAlignment="1" applyProtection="1">
      <alignment horizontal="center" vertical="center" wrapText="1"/>
    </xf>
    <xf numFmtId="49" fontId="9" fillId="0" borderId="0" xfId="0" applyNumberFormat="1" applyFont="1" applyBorder="1" applyAlignment="1" applyProtection="1">
      <alignment horizontal="center" vertical="center" wrapText="1"/>
      <protection locked="0"/>
    </xf>
    <xf numFmtId="0" fontId="32" fillId="0" borderId="2" xfId="0" applyFont="1" applyBorder="1" applyAlignment="1" applyProtection="1">
      <alignment horizontal="center" vertical="center"/>
      <protection locked="0"/>
    </xf>
    <xf numFmtId="0" fontId="7" fillId="2" borderId="3" xfId="0" applyFont="1" applyFill="1" applyBorder="1" applyAlignment="1" applyProtection="1">
      <alignment horizontal="center" vertical="center" wrapText="1"/>
    </xf>
    <xf numFmtId="0" fontId="7" fillId="2" borderId="10" xfId="0" applyFont="1" applyFill="1" applyBorder="1" applyAlignment="1" applyProtection="1">
      <alignment horizontal="center" vertical="center" wrapText="1"/>
    </xf>
    <xf numFmtId="0" fontId="7" fillId="2" borderId="11" xfId="0" applyFont="1" applyFill="1" applyBorder="1" applyAlignment="1" applyProtection="1">
      <alignment horizontal="center" vertical="center" wrapText="1"/>
    </xf>
    <xf numFmtId="0" fontId="23" fillId="2" borderId="3" xfId="0" applyFont="1" applyFill="1" applyBorder="1" applyAlignment="1" applyProtection="1">
      <alignment horizontal="center" vertical="center" wrapText="1"/>
    </xf>
    <xf numFmtId="0" fontId="23" fillId="2" borderId="10" xfId="0" applyFont="1" applyFill="1" applyBorder="1" applyAlignment="1" applyProtection="1">
      <alignment horizontal="center" vertical="center" wrapText="1"/>
    </xf>
    <xf numFmtId="0" fontId="23" fillId="2" borderId="11" xfId="0" applyFont="1" applyFill="1" applyBorder="1" applyAlignment="1" applyProtection="1">
      <alignment horizontal="center" vertical="center" wrapText="1"/>
    </xf>
    <xf numFmtId="49" fontId="8" fillId="0" borderId="4" xfId="0" applyNumberFormat="1" applyFont="1" applyBorder="1" applyAlignment="1" applyProtection="1">
      <alignment horizontal="center" vertical="center" wrapText="1"/>
    </xf>
    <xf numFmtId="0" fontId="19" fillId="0" borderId="4" xfId="0" applyFont="1" applyBorder="1" applyAlignment="1" applyProtection="1">
      <alignment horizontal="center" vertical="center" wrapText="1"/>
    </xf>
    <xf numFmtId="0" fontId="20" fillId="0" borderId="4" xfId="0" applyFont="1" applyBorder="1" applyAlignment="1" applyProtection="1">
      <alignment horizontal="center" vertical="center" wrapText="1"/>
      <protection locked="0"/>
    </xf>
    <xf numFmtId="0" fontId="19" fillId="0" borderId="4" xfId="0" applyFont="1" applyBorder="1" applyAlignment="1" applyProtection="1">
      <alignment horizontal="center" wrapText="1"/>
    </xf>
    <xf numFmtId="0" fontId="19" fillId="0" borderId="4" xfId="0" applyFont="1" applyBorder="1" applyAlignment="1" applyProtection="1">
      <alignment horizontal="left" vertical="center" wrapText="1"/>
    </xf>
    <xf numFmtId="0" fontId="19" fillId="0" borderId="5"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5" xfId="0" applyFont="1" applyBorder="1" applyAlignment="1" applyProtection="1">
      <alignment horizontal="left" vertical="center" wrapText="1"/>
    </xf>
    <xf numFmtId="0" fontId="19" fillId="0" borderId="9" xfId="0" applyFont="1" applyBorder="1" applyAlignment="1" applyProtection="1">
      <alignment horizontal="left" vertical="center" wrapText="1"/>
    </xf>
    <xf numFmtId="0" fontId="20" fillId="0" borderId="5" xfId="0" applyFont="1" applyBorder="1" applyAlignment="1" applyProtection="1">
      <alignment horizontal="center" vertical="center" wrapText="1"/>
      <protection locked="0"/>
    </xf>
    <xf numFmtId="0" fontId="20" fillId="0" borderId="9"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49" fontId="8" fillId="0" borderId="14" xfId="0" applyNumberFormat="1" applyFont="1" applyBorder="1" applyAlignment="1" applyProtection="1">
      <alignment horizontal="center" vertical="center" wrapText="1"/>
    </xf>
    <xf numFmtId="49" fontId="8" fillId="0" borderId="12" xfId="0" applyNumberFormat="1" applyFont="1" applyBorder="1" applyAlignment="1" applyProtection="1">
      <alignment horizontal="center" vertical="center" wrapText="1"/>
    </xf>
    <xf numFmtId="0" fontId="19" fillId="0" borderId="5" xfId="0" applyFont="1" applyBorder="1" applyAlignment="1" applyProtection="1">
      <alignment vertical="center" wrapText="1"/>
    </xf>
    <xf numFmtId="0" fontId="19" fillId="0" borderId="12" xfId="0" applyFont="1" applyBorder="1" applyAlignment="1" applyProtection="1">
      <alignment vertical="center" wrapText="1"/>
    </xf>
    <xf numFmtId="0" fontId="8" fillId="2" borderId="3" xfId="0"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wrapText="1"/>
    </xf>
    <xf numFmtId="0" fontId="8" fillId="2" borderId="11" xfId="0" applyFont="1" applyFill="1" applyBorder="1" applyAlignment="1" applyProtection="1">
      <alignment horizontal="center" vertical="center" wrapText="1"/>
    </xf>
    <xf numFmtId="49" fontId="8" fillId="0" borderId="5" xfId="0" applyNumberFormat="1" applyFont="1" applyBorder="1" applyAlignment="1" applyProtection="1">
      <alignment horizontal="center" vertical="center" wrapText="1"/>
    </xf>
    <xf numFmtId="49" fontId="8" fillId="0" borderId="13" xfId="0" applyNumberFormat="1" applyFont="1" applyBorder="1" applyAlignment="1" applyProtection="1">
      <alignment horizontal="center" vertical="center" wrapText="1"/>
    </xf>
    <xf numFmtId="0" fontId="19" fillId="0" borderId="9" xfId="0" applyFont="1" applyBorder="1" applyAlignment="1" applyProtection="1">
      <alignment vertical="center" wrapText="1"/>
    </xf>
    <xf numFmtId="0" fontId="19" fillId="0" borderId="5" xfId="0" applyFont="1" applyBorder="1" applyAlignment="1" applyProtection="1">
      <alignment horizontal="center" vertical="center"/>
    </xf>
    <xf numFmtId="0" fontId="19" fillId="0" borderId="9" xfId="0" applyFont="1" applyBorder="1" applyAlignment="1" applyProtection="1">
      <alignment horizontal="center" vertical="center"/>
    </xf>
    <xf numFmtId="0" fontId="7" fillId="2" borderId="4" xfId="0" applyFont="1" applyFill="1" applyBorder="1" applyAlignment="1" applyProtection="1">
      <alignment horizontal="center" vertical="center" wrapText="1"/>
    </xf>
    <xf numFmtId="0" fontId="23" fillId="2" borderId="4" xfId="0" applyFont="1" applyFill="1" applyBorder="1" applyAlignment="1" applyProtection="1">
      <alignment horizontal="center" vertical="center" wrapText="1"/>
    </xf>
    <xf numFmtId="0" fontId="9" fillId="0" borderId="1"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5" fillId="0" borderId="0" xfId="0" applyFont="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1" fillId="0" borderId="0" xfId="0" applyFont="1" applyBorder="1" applyAlignment="1" applyProtection="1">
      <alignment horizontal="center" vertical="center" wrapText="1"/>
    </xf>
    <xf numFmtId="0" fontId="9" fillId="0" borderId="1" xfId="0" applyFont="1" applyBorder="1" applyAlignment="1" applyProtection="1">
      <alignment horizontal="left" vertical="center" wrapText="1"/>
      <protection locked="0"/>
    </xf>
    <xf numFmtId="0" fontId="2" fillId="0" borderId="0" xfId="0" applyFont="1" applyBorder="1" applyAlignment="1" applyProtection="1">
      <alignment horizontal="center" vertical="center" wrapText="1"/>
    </xf>
    <xf numFmtId="0" fontId="6" fillId="0" borderId="0"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9"/>
  <sheetViews>
    <sheetView tabSelected="1" zoomScale="110" zoomScaleNormal="110" workbookViewId="0">
      <selection activeCell="K3" sqref="K3"/>
    </sheetView>
  </sheetViews>
  <sheetFormatPr defaultColWidth="9.140625" defaultRowHeight="15.75" x14ac:dyDescent="0.25"/>
  <cols>
    <col min="1" max="1" width="5.42578125" style="30" customWidth="1"/>
    <col min="2" max="2" width="76.7109375" style="2" customWidth="1"/>
    <col min="3" max="3" width="33.42578125" style="2" customWidth="1"/>
    <col min="4" max="4" width="23" style="2" customWidth="1"/>
    <col min="5" max="5" width="10.5703125" style="2" hidden="1" customWidth="1"/>
    <col min="6" max="6" width="25.140625" style="2" hidden="1" customWidth="1"/>
    <col min="7" max="7" width="28.85546875" style="2" hidden="1" customWidth="1"/>
    <col min="8" max="8" width="26.5703125" style="2" hidden="1" customWidth="1"/>
    <col min="9" max="9" width="27.85546875" style="2" hidden="1" customWidth="1"/>
    <col min="10" max="10" width="24.85546875" style="2" hidden="1" customWidth="1"/>
    <col min="11" max="16384" width="9.140625" style="2"/>
  </cols>
  <sheetData>
    <row r="1" spans="1:12" s="1" customFormat="1" ht="43.9" customHeight="1" x14ac:dyDescent="0.25">
      <c r="A1" s="32"/>
      <c r="B1" s="143" t="s">
        <v>0</v>
      </c>
      <c r="C1" s="143"/>
      <c r="D1" s="143"/>
      <c r="E1" s="33"/>
      <c r="F1" s="34"/>
      <c r="G1" s="35"/>
      <c r="H1" s="35"/>
      <c r="I1" s="35"/>
      <c r="J1" s="35"/>
    </row>
    <row r="2" spans="1:12" s="1" customFormat="1" ht="28.15" customHeight="1" x14ac:dyDescent="0.25">
      <c r="A2" s="32"/>
      <c r="B2" s="144" t="s">
        <v>1</v>
      </c>
      <c r="C2" s="144"/>
      <c r="D2" s="144"/>
      <c r="E2" s="36"/>
      <c r="F2" s="37"/>
      <c r="G2" s="35"/>
      <c r="H2" s="35"/>
      <c r="I2" s="35"/>
      <c r="J2" s="35"/>
    </row>
    <row r="3" spans="1:12" s="1" customFormat="1" ht="42" customHeight="1" x14ac:dyDescent="0.25">
      <c r="A3" s="32"/>
      <c r="B3" s="38" t="s">
        <v>191</v>
      </c>
      <c r="C3" s="144" t="s">
        <v>2</v>
      </c>
      <c r="D3" s="144"/>
      <c r="E3" s="36"/>
      <c r="F3" s="35"/>
      <c r="G3" s="35"/>
      <c r="H3" s="35"/>
      <c r="I3" s="35"/>
      <c r="J3" s="35"/>
    </row>
    <row r="4" spans="1:12" s="1" customFormat="1" ht="32.450000000000003" customHeight="1" x14ac:dyDescent="0.25">
      <c r="A4" s="32"/>
      <c r="B4" s="144" t="s">
        <v>3</v>
      </c>
      <c r="C4" s="144"/>
      <c r="D4" s="144"/>
      <c r="E4" s="36"/>
      <c r="F4" s="35"/>
      <c r="G4" s="35"/>
      <c r="H4" s="35"/>
      <c r="I4" s="35"/>
      <c r="J4" s="35"/>
    </row>
    <row r="5" spans="1:12" s="1" customFormat="1" ht="23.25" customHeight="1" x14ac:dyDescent="0.25">
      <c r="A5" s="32"/>
      <c r="B5" s="145" t="s">
        <v>4</v>
      </c>
      <c r="C5" s="145"/>
      <c r="D5" s="145"/>
      <c r="E5" s="39"/>
      <c r="F5" s="35"/>
      <c r="G5" s="35"/>
      <c r="H5" s="35"/>
      <c r="I5" s="35"/>
      <c r="J5" s="35"/>
    </row>
    <row r="6" spans="1:12" s="1" customFormat="1" ht="18.75" customHeight="1" x14ac:dyDescent="0.25">
      <c r="A6" s="32"/>
      <c r="B6" s="141"/>
      <c r="C6" s="141"/>
      <c r="D6" s="141"/>
      <c r="E6" s="39"/>
      <c r="F6" s="35"/>
      <c r="G6" s="35"/>
      <c r="H6" s="35"/>
      <c r="I6" s="35"/>
      <c r="J6" s="35"/>
    </row>
    <row r="7" spans="1:12" ht="20.45" customHeight="1" x14ac:dyDescent="0.25">
      <c r="A7" s="32"/>
      <c r="B7" s="141" t="s">
        <v>5</v>
      </c>
      <c r="C7" s="141"/>
      <c r="D7" s="141"/>
      <c r="E7" s="39"/>
      <c r="F7" s="35"/>
      <c r="G7" s="35"/>
      <c r="H7" s="35"/>
      <c r="I7" s="35"/>
      <c r="J7" s="35"/>
    </row>
    <row r="8" spans="1:12" ht="37.5" customHeight="1" x14ac:dyDescent="0.25">
      <c r="A8" s="40"/>
      <c r="B8" s="142" t="s">
        <v>6</v>
      </c>
      <c r="C8" s="142"/>
      <c r="D8" s="142"/>
      <c r="E8" s="41"/>
      <c r="F8" s="35"/>
      <c r="G8" s="35"/>
      <c r="H8" s="35"/>
      <c r="I8" s="35"/>
      <c r="J8" s="35"/>
    </row>
    <row r="9" spans="1:12" ht="20.45" customHeight="1" x14ac:dyDescent="0.25">
      <c r="A9" s="40"/>
      <c r="B9" s="142" t="s">
        <v>7</v>
      </c>
      <c r="C9" s="142"/>
      <c r="D9" s="142"/>
      <c r="E9" s="41"/>
      <c r="F9" s="35"/>
      <c r="G9" s="35"/>
      <c r="H9" s="35"/>
      <c r="I9" s="35"/>
      <c r="J9" s="35"/>
    </row>
    <row r="10" spans="1:12" ht="20.45" customHeight="1" x14ac:dyDescent="0.25">
      <c r="A10" s="40"/>
      <c r="B10" s="142" t="s">
        <v>8</v>
      </c>
      <c r="C10" s="142"/>
      <c r="D10" s="142"/>
      <c r="E10" s="41"/>
      <c r="F10" s="35"/>
      <c r="G10" s="35"/>
      <c r="H10" s="35"/>
      <c r="I10" s="35"/>
      <c r="J10" s="35"/>
    </row>
    <row r="11" spans="1:12" ht="20.25" customHeight="1" x14ac:dyDescent="0.25">
      <c r="A11" s="40"/>
      <c r="B11" s="142" t="s">
        <v>9</v>
      </c>
      <c r="C11" s="142"/>
      <c r="D11" s="142"/>
      <c r="E11" s="41"/>
      <c r="F11" s="35"/>
      <c r="G11" s="35"/>
      <c r="H11" s="35"/>
      <c r="I11" s="35"/>
      <c r="J11" s="35"/>
    </row>
    <row r="12" spans="1:12" ht="20.25" customHeight="1" x14ac:dyDescent="0.25">
      <c r="A12" s="40"/>
      <c r="B12" s="142" t="s">
        <v>10</v>
      </c>
      <c r="C12" s="142"/>
      <c r="D12" s="142"/>
      <c r="E12" s="41"/>
      <c r="F12" s="35"/>
      <c r="G12" s="35"/>
      <c r="H12" s="35"/>
      <c r="I12" s="35"/>
      <c r="J12" s="35"/>
    </row>
    <row r="13" spans="1:12" ht="61.15" customHeight="1" x14ac:dyDescent="0.25">
      <c r="A13" s="40"/>
      <c r="B13" s="136" t="s">
        <v>11</v>
      </c>
      <c r="C13" s="136"/>
      <c r="D13" s="136"/>
      <c r="E13" s="42"/>
      <c r="F13" s="43"/>
      <c r="G13" s="43"/>
      <c r="H13" s="43"/>
      <c r="I13" s="43"/>
      <c r="J13" s="43"/>
    </row>
    <row r="14" spans="1:12" ht="31.15" customHeight="1" x14ac:dyDescent="0.25">
      <c r="A14" s="40"/>
      <c r="B14" s="137" t="s">
        <v>12</v>
      </c>
      <c r="C14" s="137"/>
      <c r="D14" s="137"/>
      <c r="E14" s="44"/>
      <c r="F14" s="43"/>
      <c r="G14" s="43"/>
      <c r="H14" s="43"/>
      <c r="I14" s="43"/>
      <c r="J14" s="43"/>
    </row>
    <row r="15" spans="1:12" ht="31.15" customHeight="1" x14ac:dyDescent="0.25">
      <c r="A15" s="40"/>
      <c r="B15" s="45"/>
      <c r="C15" s="45"/>
      <c r="D15" s="45"/>
      <c r="E15" s="44"/>
      <c r="F15" s="43"/>
      <c r="G15" s="43"/>
      <c r="H15" s="43"/>
      <c r="I15" s="43"/>
      <c r="J15" s="43"/>
    </row>
    <row r="16" spans="1:12" ht="46.5" customHeight="1" thickBot="1" x14ac:dyDescent="0.3">
      <c r="A16" s="46"/>
      <c r="B16" s="138" t="s">
        <v>13</v>
      </c>
      <c r="C16" s="138"/>
      <c r="D16" s="138"/>
      <c r="E16" s="47"/>
      <c r="F16" s="138" t="s">
        <v>14</v>
      </c>
      <c r="G16" s="138"/>
      <c r="H16" s="138"/>
      <c r="I16" s="138"/>
      <c r="J16" s="138"/>
      <c r="L16" s="4"/>
    </row>
    <row r="17" spans="1:10" ht="140.44999999999999" customHeight="1" thickBot="1" x14ac:dyDescent="0.3">
      <c r="A17" s="48" t="s">
        <v>15</v>
      </c>
      <c r="B17" s="49" t="s">
        <v>16</v>
      </c>
      <c r="C17" s="49" t="s">
        <v>17</v>
      </c>
      <c r="D17" s="50" t="s">
        <v>18</v>
      </c>
      <c r="E17" s="51" t="s">
        <v>19</v>
      </c>
      <c r="F17" s="52">
        <v>0</v>
      </c>
      <c r="G17" s="53">
        <v>2</v>
      </c>
      <c r="H17" s="53">
        <v>3</v>
      </c>
      <c r="I17" s="53">
        <v>4</v>
      </c>
      <c r="J17" s="54">
        <v>5</v>
      </c>
    </row>
    <row r="18" spans="1:10" ht="67.150000000000006" customHeight="1" thickBot="1" x14ac:dyDescent="0.3">
      <c r="A18" s="55" t="s">
        <v>20</v>
      </c>
      <c r="B18" s="139" t="s">
        <v>21</v>
      </c>
      <c r="C18" s="139"/>
      <c r="D18" s="139"/>
      <c r="E18" s="5">
        <f>SUM(E19:E20)</f>
        <v>0</v>
      </c>
      <c r="F18" s="140"/>
      <c r="G18" s="140"/>
      <c r="H18" s="140"/>
      <c r="I18" s="140"/>
      <c r="J18" s="140"/>
    </row>
    <row r="19" spans="1:10" ht="85.5" customHeight="1" thickBot="1" x14ac:dyDescent="0.3">
      <c r="A19" s="56" t="s">
        <v>22</v>
      </c>
      <c r="B19" s="57" t="s">
        <v>192</v>
      </c>
      <c r="C19" s="58" t="s">
        <v>193</v>
      </c>
      <c r="D19" s="59" t="s">
        <v>23</v>
      </c>
      <c r="E19" s="60"/>
      <c r="F19" s="58" t="s">
        <v>24</v>
      </c>
      <c r="G19" s="58" t="s">
        <v>25</v>
      </c>
      <c r="H19" s="58" t="s">
        <v>26</v>
      </c>
      <c r="I19" s="58" t="s">
        <v>27</v>
      </c>
      <c r="J19" s="58" t="s">
        <v>28</v>
      </c>
    </row>
    <row r="20" spans="1:10" ht="88.9" customHeight="1" thickBot="1" x14ac:dyDescent="0.3">
      <c r="A20" s="56" t="s">
        <v>29</v>
      </c>
      <c r="B20" s="57" t="s">
        <v>194</v>
      </c>
      <c r="C20" s="58" t="s">
        <v>195</v>
      </c>
      <c r="D20" s="59" t="s">
        <v>23</v>
      </c>
      <c r="E20" s="60"/>
      <c r="F20" s="85" t="s">
        <v>76</v>
      </c>
      <c r="G20" s="86" t="s">
        <v>196</v>
      </c>
      <c r="H20" s="86" t="s">
        <v>197</v>
      </c>
      <c r="I20" s="86" t="s">
        <v>198</v>
      </c>
      <c r="J20" s="87" t="s">
        <v>199</v>
      </c>
    </row>
    <row r="21" spans="1:10" ht="79.5" customHeight="1" thickBot="1" x14ac:dyDescent="0.3">
      <c r="A21" s="55" t="s">
        <v>30</v>
      </c>
      <c r="B21" s="134" t="s">
        <v>31</v>
      </c>
      <c r="C21" s="134"/>
      <c r="D21" s="134"/>
      <c r="E21" s="5">
        <f>SUM(E22:E27)</f>
        <v>0</v>
      </c>
      <c r="F21" s="135"/>
      <c r="G21" s="135"/>
      <c r="H21" s="135"/>
      <c r="I21" s="135"/>
      <c r="J21" s="135"/>
    </row>
    <row r="22" spans="1:10" ht="109.15" customHeight="1" thickBot="1" x14ac:dyDescent="0.3">
      <c r="A22" s="109" t="s">
        <v>32</v>
      </c>
      <c r="B22" s="113" t="s">
        <v>33</v>
      </c>
      <c r="C22" s="110" t="s">
        <v>34</v>
      </c>
      <c r="D22" s="111" t="s">
        <v>23</v>
      </c>
      <c r="E22" s="60"/>
      <c r="F22" s="132" t="s">
        <v>35</v>
      </c>
      <c r="G22" s="58" t="s">
        <v>36</v>
      </c>
      <c r="H22" s="58" t="s">
        <v>37</v>
      </c>
      <c r="I22" s="58" t="s">
        <v>38</v>
      </c>
      <c r="J22" s="58" t="s">
        <v>39</v>
      </c>
    </row>
    <row r="23" spans="1:10" ht="33.6" customHeight="1" thickBot="1" x14ac:dyDescent="0.3">
      <c r="A23" s="109"/>
      <c r="B23" s="113"/>
      <c r="C23" s="110"/>
      <c r="D23" s="111"/>
      <c r="E23" s="60"/>
      <c r="F23" s="133"/>
      <c r="G23" s="112" t="s">
        <v>40</v>
      </c>
      <c r="H23" s="112"/>
      <c r="I23" s="112"/>
      <c r="J23" s="112"/>
    </row>
    <row r="24" spans="1:10" ht="100.9" customHeight="1" thickBot="1" x14ac:dyDescent="0.3">
      <c r="A24" s="109" t="s">
        <v>41</v>
      </c>
      <c r="B24" s="113" t="s">
        <v>42</v>
      </c>
      <c r="C24" s="110" t="s">
        <v>43</v>
      </c>
      <c r="D24" s="119" t="s">
        <v>23</v>
      </c>
      <c r="E24" s="61"/>
      <c r="F24" s="132" t="s">
        <v>35</v>
      </c>
      <c r="G24" s="62" t="s">
        <v>36</v>
      </c>
      <c r="H24" s="62" t="s">
        <v>37</v>
      </c>
      <c r="I24" s="62" t="s">
        <v>38</v>
      </c>
      <c r="J24" s="62" t="s">
        <v>39</v>
      </c>
    </row>
    <row r="25" spans="1:10" ht="37.9" customHeight="1" thickBot="1" x14ac:dyDescent="0.3">
      <c r="A25" s="109"/>
      <c r="B25" s="113"/>
      <c r="C25" s="110"/>
      <c r="D25" s="111"/>
      <c r="E25" s="60"/>
      <c r="F25" s="133"/>
      <c r="G25" s="110" t="s">
        <v>40</v>
      </c>
      <c r="H25" s="110"/>
      <c r="I25" s="110"/>
      <c r="J25" s="110"/>
    </row>
    <row r="26" spans="1:10" ht="109.9" customHeight="1" thickBot="1" x14ac:dyDescent="0.3">
      <c r="A26" s="109" t="s">
        <v>44</v>
      </c>
      <c r="B26" s="116" t="s">
        <v>45</v>
      </c>
      <c r="C26" s="110" t="s">
        <v>46</v>
      </c>
      <c r="D26" s="118" t="s">
        <v>23</v>
      </c>
      <c r="E26" s="60"/>
      <c r="F26" s="132" t="s">
        <v>35</v>
      </c>
      <c r="G26" s="58" t="s">
        <v>36</v>
      </c>
      <c r="H26" s="58" t="s">
        <v>37</v>
      </c>
      <c r="I26" s="58" t="s">
        <v>38</v>
      </c>
      <c r="J26" s="58" t="s">
        <v>39</v>
      </c>
    </row>
    <row r="27" spans="1:10" ht="36.6" customHeight="1" thickBot="1" x14ac:dyDescent="0.3">
      <c r="A27" s="109"/>
      <c r="B27" s="117"/>
      <c r="C27" s="110"/>
      <c r="D27" s="119"/>
      <c r="E27" s="60"/>
      <c r="F27" s="133"/>
      <c r="G27" s="110" t="s">
        <v>40</v>
      </c>
      <c r="H27" s="110"/>
      <c r="I27" s="110"/>
      <c r="J27" s="110"/>
    </row>
    <row r="28" spans="1:10" ht="120" customHeight="1" thickBot="1" x14ac:dyDescent="0.3">
      <c r="A28" s="63" t="s">
        <v>47</v>
      </c>
      <c r="B28" s="103" t="s">
        <v>48</v>
      </c>
      <c r="C28" s="104"/>
      <c r="D28" s="105"/>
      <c r="E28" s="6">
        <f>SUM(E29:E43)</f>
        <v>0</v>
      </c>
      <c r="F28" s="126"/>
      <c r="G28" s="127"/>
      <c r="H28" s="127"/>
      <c r="I28" s="127"/>
      <c r="J28" s="128"/>
    </row>
    <row r="29" spans="1:10" ht="136.9" customHeight="1" thickBot="1" x14ac:dyDescent="0.3">
      <c r="A29" s="129" t="s">
        <v>49</v>
      </c>
      <c r="B29" s="124" t="s">
        <v>50</v>
      </c>
      <c r="C29" s="110" t="s">
        <v>51</v>
      </c>
      <c r="D29" s="111" t="s">
        <v>23</v>
      </c>
      <c r="E29" s="60"/>
      <c r="F29" s="110" t="s">
        <v>52</v>
      </c>
      <c r="G29" s="110" t="s">
        <v>53</v>
      </c>
      <c r="H29" s="58" t="s">
        <v>54</v>
      </c>
      <c r="I29" s="64" t="s">
        <v>55</v>
      </c>
      <c r="J29" s="58" t="s">
        <v>56</v>
      </c>
    </row>
    <row r="30" spans="1:10" ht="26.45" customHeight="1" thickBot="1" x14ac:dyDescent="0.3">
      <c r="A30" s="130"/>
      <c r="B30" s="131"/>
      <c r="C30" s="110"/>
      <c r="D30" s="111"/>
      <c r="E30" s="60"/>
      <c r="F30" s="110"/>
      <c r="G30" s="110"/>
      <c r="H30" s="110" t="s">
        <v>57</v>
      </c>
      <c r="I30" s="110"/>
      <c r="J30" s="110"/>
    </row>
    <row r="31" spans="1:10" ht="55.15" customHeight="1" thickBot="1" x14ac:dyDescent="0.3">
      <c r="A31" s="122" t="s">
        <v>58</v>
      </c>
      <c r="B31" s="124" t="s">
        <v>59</v>
      </c>
      <c r="C31" s="110" t="s">
        <v>60</v>
      </c>
      <c r="D31" s="111" t="s">
        <v>23</v>
      </c>
      <c r="E31" s="60"/>
      <c r="F31" s="110" t="s">
        <v>52</v>
      </c>
      <c r="G31" s="110" t="s">
        <v>61</v>
      </c>
      <c r="H31" s="58" t="s">
        <v>62</v>
      </c>
      <c r="I31" s="58" t="s">
        <v>63</v>
      </c>
      <c r="J31" s="58" t="s">
        <v>64</v>
      </c>
    </row>
    <row r="32" spans="1:10" ht="42.6" customHeight="1" thickBot="1" x14ac:dyDescent="0.3">
      <c r="A32" s="123"/>
      <c r="B32" s="125"/>
      <c r="C32" s="114"/>
      <c r="D32" s="118"/>
      <c r="E32" s="65"/>
      <c r="F32" s="114"/>
      <c r="G32" s="114"/>
      <c r="H32" s="114" t="s">
        <v>65</v>
      </c>
      <c r="I32" s="110"/>
      <c r="J32" s="110"/>
    </row>
    <row r="33" spans="1:10" ht="111" thickBot="1" x14ac:dyDescent="0.3">
      <c r="A33" s="56" t="s">
        <v>66</v>
      </c>
      <c r="B33" s="57" t="s">
        <v>67</v>
      </c>
      <c r="C33" s="58" t="s">
        <v>68</v>
      </c>
      <c r="D33" s="59" t="s">
        <v>23</v>
      </c>
      <c r="E33" s="60"/>
      <c r="F33" s="58" t="s">
        <v>52</v>
      </c>
      <c r="G33" s="58" t="s">
        <v>69</v>
      </c>
      <c r="H33" s="58" t="s">
        <v>70</v>
      </c>
      <c r="I33" s="66" t="s">
        <v>71</v>
      </c>
      <c r="J33" s="66" t="s">
        <v>72</v>
      </c>
    </row>
    <row r="34" spans="1:10" ht="79.5" thickBot="1" x14ac:dyDescent="0.3">
      <c r="A34" s="109" t="s">
        <v>73</v>
      </c>
      <c r="B34" s="116" t="s">
        <v>74</v>
      </c>
      <c r="C34" s="114" t="s">
        <v>75</v>
      </c>
      <c r="D34" s="118" t="s">
        <v>23</v>
      </c>
      <c r="E34" s="60"/>
      <c r="F34" s="114" t="s">
        <v>76</v>
      </c>
      <c r="G34" s="120" t="s">
        <v>77</v>
      </c>
      <c r="H34" s="58" t="s">
        <v>78</v>
      </c>
      <c r="I34" s="58" t="s">
        <v>79</v>
      </c>
      <c r="J34" s="58" t="s">
        <v>80</v>
      </c>
    </row>
    <row r="35" spans="1:10" ht="29.45" customHeight="1" thickBot="1" x14ac:dyDescent="0.3">
      <c r="A35" s="109"/>
      <c r="B35" s="117"/>
      <c r="C35" s="115"/>
      <c r="D35" s="119"/>
      <c r="E35" s="60"/>
      <c r="F35" s="115"/>
      <c r="G35" s="121"/>
      <c r="H35" s="110" t="s">
        <v>81</v>
      </c>
      <c r="I35" s="110"/>
      <c r="J35" s="110"/>
    </row>
    <row r="36" spans="1:10" ht="43.15" customHeight="1" thickBot="1" x14ac:dyDescent="0.3">
      <c r="A36" s="109" t="s">
        <v>82</v>
      </c>
      <c r="B36" s="113" t="s">
        <v>84</v>
      </c>
      <c r="C36" s="110" t="s">
        <v>85</v>
      </c>
      <c r="D36" s="111" t="s">
        <v>23</v>
      </c>
      <c r="E36" s="60"/>
      <c r="F36" s="110" t="s">
        <v>76</v>
      </c>
      <c r="G36" s="110" t="s">
        <v>86</v>
      </c>
      <c r="H36" s="58" t="s">
        <v>87</v>
      </c>
      <c r="I36" s="58" t="s">
        <v>88</v>
      </c>
      <c r="J36" s="58" t="s">
        <v>89</v>
      </c>
    </row>
    <row r="37" spans="1:10" ht="33" customHeight="1" thickBot="1" x14ac:dyDescent="0.3">
      <c r="A37" s="109"/>
      <c r="B37" s="113"/>
      <c r="C37" s="110"/>
      <c r="D37" s="111"/>
      <c r="E37" s="60"/>
      <c r="F37" s="110"/>
      <c r="G37" s="110"/>
      <c r="H37" s="110" t="s">
        <v>81</v>
      </c>
      <c r="I37" s="110"/>
      <c r="J37" s="110"/>
    </row>
    <row r="38" spans="1:10" ht="81" customHeight="1" thickBot="1" x14ac:dyDescent="0.3">
      <c r="A38" s="109" t="s">
        <v>83</v>
      </c>
      <c r="B38" s="113" t="s">
        <v>91</v>
      </c>
      <c r="C38" s="110" t="s">
        <v>92</v>
      </c>
      <c r="D38" s="111" t="s">
        <v>23</v>
      </c>
      <c r="E38" s="60"/>
      <c r="F38" s="114" t="s">
        <v>93</v>
      </c>
      <c r="G38" s="110" t="s">
        <v>94</v>
      </c>
      <c r="H38" s="110" t="s">
        <v>95</v>
      </c>
      <c r="I38" s="58" t="s">
        <v>96</v>
      </c>
      <c r="J38" s="58" t="s">
        <v>97</v>
      </c>
    </row>
    <row r="39" spans="1:10" ht="92.45" customHeight="1" thickBot="1" x14ac:dyDescent="0.3">
      <c r="A39" s="109"/>
      <c r="B39" s="113"/>
      <c r="C39" s="110"/>
      <c r="D39" s="111"/>
      <c r="E39" s="60"/>
      <c r="F39" s="115"/>
      <c r="G39" s="110"/>
      <c r="H39" s="110"/>
      <c r="I39" s="64" t="s">
        <v>98</v>
      </c>
      <c r="J39" s="64" t="s">
        <v>99</v>
      </c>
    </row>
    <row r="40" spans="1:10" ht="195.6" customHeight="1" thickBot="1" x14ac:dyDescent="0.3">
      <c r="A40" s="56" t="s">
        <v>90</v>
      </c>
      <c r="B40" s="67" t="s">
        <v>101</v>
      </c>
      <c r="C40" s="58" t="s">
        <v>102</v>
      </c>
      <c r="D40" s="59" t="s">
        <v>23</v>
      </c>
      <c r="E40" s="60"/>
      <c r="F40" s="58" t="s">
        <v>103</v>
      </c>
      <c r="G40" s="58" t="s">
        <v>104</v>
      </c>
      <c r="H40" s="58" t="s">
        <v>105</v>
      </c>
      <c r="I40" s="58" t="s">
        <v>106</v>
      </c>
      <c r="J40" s="58" t="s">
        <v>107</v>
      </c>
    </row>
    <row r="41" spans="1:10" ht="116.25" customHeight="1" thickBot="1" x14ac:dyDescent="0.3">
      <c r="A41" s="109" t="s">
        <v>100</v>
      </c>
      <c r="B41" s="113" t="s">
        <v>109</v>
      </c>
      <c r="C41" s="110" t="s">
        <v>110</v>
      </c>
      <c r="D41" s="111" t="s">
        <v>23</v>
      </c>
      <c r="E41" s="60"/>
      <c r="F41" s="110" t="s">
        <v>76</v>
      </c>
      <c r="G41" s="58" t="s">
        <v>111</v>
      </c>
      <c r="H41" s="58" t="s">
        <v>112</v>
      </c>
      <c r="I41" s="58" t="s">
        <v>113</v>
      </c>
      <c r="J41" s="58" t="s">
        <v>114</v>
      </c>
    </row>
    <row r="42" spans="1:10" ht="22.9" customHeight="1" thickBot="1" x14ac:dyDescent="0.3">
      <c r="A42" s="109"/>
      <c r="B42" s="113"/>
      <c r="C42" s="110"/>
      <c r="D42" s="111"/>
      <c r="E42" s="60"/>
      <c r="F42" s="110"/>
      <c r="G42" s="110" t="s">
        <v>115</v>
      </c>
      <c r="H42" s="110"/>
      <c r="I42" s="110"/>
      <c r="J42" s="110"/>
    </row>
    <row r="43" spans="1:10" ht="101.45" customHeight="1" thickBot="1" x14ac:dyDescent="0.3">
      <c r="A43" s="56" t="s">
        <v>108</v>
      </c>
      <c r="B43" s="67" t="s">
        <v>116</v>
      </c>
      <c r="C43" s="58" t="s">
        <v>117</v>
      </c>
      <c r="D43" s="59" t="s">
        <v>23</v>
      </c>
      <c r="E43" s="60"/>
      <c r="F43" s="58" t="s">
        <v>76</v>
      </c>
      <c r="G43" s="58" t="s">
        <v>118</v>
      </c>
      <c r="H43" s="58" t="s">
        <v>119</v>
      </c>
      <c r="I43" s="58" t="s">
        <v>120</v>
      </c>
      <c r="J43" s="58" t="s">
        <v>121</v>
      </c>
    </row>
    <row r="44" spans="1:10" ht="78.75" customHeight="1" thickBot="1" x14ac:dyDescent="0.3">
      <c r="A44" s="63" t="s">
        <v>122</v>
      </c>
      <c r="B44" s="103" t="s">
        <v>123</v>
      </c>
      <c r="C44" s="104"/>
      <c r="D44" s="105"/>
      <c r="E44" s="7">
        <f>SUM(E45:E50)</f>
        <v>0</v>
      </c>
      <c r="F44" s="106"/>
      <c r="G44" s="107"/>
      <c r="H44" s="107"/>
      <c r="I44" s="107"/>
      <c r="J44" s="108"/>
    </row>
    <row r="45" spans="1:10" ht="79.5" thickBot="1" x14ac:dyDescent="0.3">
      <c r="A45" s="56" t="s">
        <v>124</v>
      </c>
      <c r="B45" s="68" t="s">
        <v>125</v>
      </c>
      <c r="C45" s="69" t="s">
        <v>126</v>
      </c>
      <c r="D45" s="59" t="s">
        <v>23</v>
      </c>
      <c r="E45" s="60"/>
      <c r="F45" s="58" t="s">
        <v>76</v>
      </c>
      <c r="G45" s="58" t="s">
        <v>127</v>
      </c>
      <c r="H45" s="58" t="s">
        <v>128</v>
      </c>
      <c r="I45" s="58" t="s">
        <v>129</v>
      </c>
      <c r="J45" s="58" t="s">
        <v>130</v>
      </c>
    </row>
    <row r="46" spans="1:10" ht="116.45" customHeight="1" thickBot="1" x14ac:dyDescent="0.3">
      <c r="A46" s="56" t="s">
        <v>131</v>
      </c>
      <c r="B46" s="57" t="s">
        <v>132</v>
      </c>
      <c r="C46" s="58" t="s">
        <v>133</v>
      </c>
      <c r="D46" s="59" t="s">
        <v>23</v>
      </c>
      <c r="E46" s="60"/>
      <c r="F46" s="58" t="s">
        <v>76</v>
      </c>
      <c r="G46" s="58" t="s">
        <v>134</v>
      </c>
      <c r="H46" s="58" t="s">
        <v>135</v>
      </c>
      <c r="I46" s="66" t="s">
        <v>136</v>
      </c>
      <c r="J46" s="66" t="s">
        <v>137</v>
      </c>
    </row>
    <row r="47" spans="1:10" ht="126.75" thickBot="1" x14ac:dyDescent="0.3">
      <c r="A47" s="56" t="s">
        <v>138</v>
      </c>
      <c r="B47" s="70" t="s">
        <v>139</v>
      </c>
      <c r="C47" s="71" t="s">
        <v>140</v>
      </c>
      <c r="D47" s="72" t="s">
        <v>23</v>
      </c>
      <c r="E47" s="73"/>
      <c r="F47" s="71" t="s">
        <v>141</v>
      </c>
      <c r="G47" s="71" t="s">
        <v>142</v>
      </c>
      <c r="H47" s="71" t="s">
        <v>143</v>
      </c>
      <c r="I47" s="71" t="s">
        <v>144</v>
      </c>
      <c r="J47" s="71" t="s">
        <v>145</v>
      </c>
    </row>
    <row r="48" spans="1:10" ht="142.5" thickBot="1" x14ac:dyDescent="0.3">
      <c r="A48" s="109" t="s">
        <v>146</v>
      </c>
      <c r="B48" s="110" t="s">
        <v>147</v>
      </c>
      <c r="C48" s="110" t="s">
        <v>148</v>
      </c>
      <c r="D48" s="111" t="s">
        <v>23</v>
      </c>
      <c r="E48" s="60"/>
      <c r="F48" s="110" t="s">
        <v>76</v>
      </c>
      <c r="G48" s="110" t="s">
        <v>149</v>
      </c>
      <c r="H48" s="58" t="s">
        <v>150</v>
      </c>
      <c r="I48" s="58" t="s">
        <v>151</v>
      </c>
      <c r="J48" s="58" t="s">
        <v>152</v>
      </c>
    </row>
    <row r="49" spans="1:11" ht="52.5" customHeight="1" thickBot="1" x14ac:dyDescent="0.3">
      <c r="A49" s="109"/>
      <c r="B49" s="110"/>
      <c r="C49" s="110"/>
      <c r="D49" s="111"/>
      <c r="E49" s="60"/>
      <c r="F49" s="110"/>
      <c r="G49" s="110"/>
      <c r="H49" s="112" t="s">
        <v>153</v>
      </c>
      <c r="I49" s="112"/>
      <c r="J49" s="112"/>
    </row>
    <row r="50" spans="1:11" ht="79.5" thickBot="1" x14ac:dyDescent="0.3">
      <c r="A50" s="56" t="s">
        <v>154</v>
      </c>
      <c r="B50" s="57" t="s">
        <v>155</v>
      </c>
      <c r="C50" s="58" t="s">
        <v>156</v>
      </c>
      <c r="D50" s="59" t="s">
        <v>23</v>
      </c>
      <c r="E50" s="73"/>
      <c r="F50" s="58" t="s">
        <v>52</v>
      </c>
      <c r="G50" s="66" t="s">
        <v>157</v>
      </c>
      <c r="H50" s="66" t="s">
        <v>158</v>
      </c>
      <c r="I50" s="66" t="s">
        <v>159</v>
      </c>
      <c r="J50" s="66" t="s">
        <v>160</v>
      </c>
    </row>
    <row r="51" spans="1:11" s="9" customFormat="1" ht="27.75" customHeight="1" thickBot="1" x14ac:dyDescent="0.3">
      <c r="A51" s="74" t="s">
        <v>161</v>
      </c>
      <c r="B51" s="89" t="s">
        <v>162</v>
      </c>
      <c r="C51" s="90"/>
      <c r="D51" s="91"/>
      <c r="E51" s="8">
        <f>SUM(E52:E55)</f>
        <v>0</v>
      </c>
      <c r="F51" s="92"/>
      <c r="G51" s="93"/>
      <c r="H51" s="93"/>
      <c r="I51" s="93"/>
      <c r="J51" s="94"/>
    </row>
    <row r="52" spans="1:11" s="9" customFormat="1" ht="79.5" thickBot="1" x14ac:dyDescent="0.3">
      <c r="A52" s="75" t="s">
        <v>163</v>
      </c>
      <c r="B52" s="57" t="s">
        <v>164</v>
      </c>
      <c r="C52" s="58" t="s">
        <v>165</v>
      </c>
      <c r="D52" s="59" t="s">
        <v>23</v>
      </c>
      <c r="E52" s="60"/>
      <c r="F52" s="58" t="s">
        <v>52</v>
      </c>
      <c r="G52" s="58" t="s">
        <v>166</v>
      </c>
      <c r="H52" s="58" t="s">
        <v>167</v>
      </c>
      <c r="I52" s="58" t="s">
        <v>168</v>
      </c>
      <c r="J52" s="58" t="s">
        <v>77</v>
      </c>
    </row>
    <row r="53" spans="1:11" s="9" customFormat="1" ht="48" thickBot="1" x14ac:dyDescent="0.3">
      <c r="A53" s="75" t="s">
        <v>169</v>
      </c>
      <c r="B53" s="67" t="s">
        <v>170</v>
      </c>
      <c r="C53" s="76" t="s">
        <v>171</v>
      </c>
      <c r="D53" s="59" t="s">
        <v>23</v>
      </c>
      <c r="E53" s="60"/>
      <c r="F53" s="58" t="s">
        <v>52</v>
      </c>
      <c r="G53" s="58" t="s">
        <v>172</v>
      </c>
      <c r="H53" s="58" t="s">
        <v>173</v>
      </c>
      <c r="I53" s="58" t="s">
        <v>174</v>
      </c>
      <c r="J53" s="58" t="s">
        <v>175</v>
      </c>
      <c r="K53" s="10"/>
    </row>
    <row r="54" spans="1:11" s="9" customFormat="1" ht="79.5" thickBot="1" x14ac:dyDescent="0.3">
      <c r="A54" s="75" t="s">
        <v>176</v>
      </c>
      <c r="B54" s="57" t="s">
        <v>177</v>
      </c>
      <c r="C54" s="76" t="s">
        <v>178</v>
      </c>
      <c r="D54" s="59" t="s">
        <v>23</v>
      </c>
      <c r="E54" s="60"/>
      <c r="F54" s="77" t="s">
        <v>52</v>
      </c>
      <c r="G54" s="77" t="s">
        <v>179</v>
      </c>
      <c r="H54" s="77" t="s">
        <v>180</v>
      </c>
      <c r="I54" s="77" t="s">
        <v>181</v>
      </c>
      <c r="J54" s="77" t="s">
        <v>182</v>
      </c>
    </row>
    <row r="55" spans="1:11" s="9" customFormat="1" ht="23.25" customHeight="1" thickBot="1" x14ac:dyDescent="0.3">
      <c r="A55" s="75" t="s">
        <v>183</v>
      </c>
      <c r="B55" s="11" t="s">
        <v>184</v>
      </c>
      <c r="C55" s="12"/>
      <c r="D55" s="78"/>
      <c r="E55" s="60"/>
      <c r="F55" s="79"/>
      <c r="G55" s="79"/>
      <c r="H55" s="79"/>
      <c r="I55" s="79"/>
      <c r="J55" s="79"/>
    </row>
    <row r="56" spans="1:11" s="13" customFormat="1" ht="21" customHeight="1" thickBot="1" x14ac:dyDescent="0.3">
      <c r="A56" s="80" t="s">
        <v>185</v>
      </c>
      <c r="B56" s="95" t="s">
        <v>186</v>
      </c>
      <c r="C56" s="95"/>
      <c r="D56" s="95"/>
      <c r="E56" s="8">
        <f>SUM(E57:E59)</f>
        <v>0</v>
      </c>
      <c r="F56" s="96" t="s">
        <v>187</v>
      </c>
      <c r="G56" s="97"/>
      <c r="H56" s="97"/>
      <c r="I56" s="97"/>
      <c r="J56" s="98"/>
    </row>
    <row r="57" spans="1:11" s="13" customFormat="1" ht="21" thickBot="1" x14ac:dyDescent="0.3">
      <c r="A57" s="14"/>
      <c r="B57" s="15"/>
      <c r="C57" s="16"/>
      <c r="D57" s="59"/>
      <c r="E57" s="60"/>
      <c r="F57" s="81"/>
      <c r="G57" s="81"/>
      <c r="H57" s="81"/>
      <c r="I57" s="81"/>
      <c r="J57" s="81"/>
    </row>
    <row r="58" spans="1:11" s="13" customFormat="1" ht="21" thickBot="1" x14ac:dyDescent="0.3">
      <c r="A58" s="14"/>
      <c r="B58" s="15"/>
      <c r="C58" s="16"/>
      <c r="D58" s="59"/>
      <c r="E58" s="60">
        <v>0</v>
      </c>
      <c r="F58" s="81"/>
      <c r="G58" s="81"/>
      <c r="H58" s="81"/>
      <c r="I58" s="81"/>
      <c r="J58" s="81"/>
    </row>
    <row r="59" spans="1:11" s="13" customFormat="1" ht="21" thickBot="1" x14ac:dyDescent="0.3">
      <c r="A59" s="14"/>
      <c r="B59" s="15"/>
      <c r="C59" s="16"/>
      <c r="D59" s="59"/>
      <c r="E59" s="60">
        <v>0</v>
      </c>
      <c r="F59" s="81"/>
      <c r="G59" s="81"/>
      <c r="H59" s="81"/>
      <c r="I59" s="81"/>
      <c r="J59" s="81"/>
    </row>
    <row r="60" spans="1:11" ht="51.75" customHeight="1" thickBot="1" x14ac:dyDescent="0.3">
      <c r="A60" s="82"/>
      <c r="B60" s="17"/>
      <c r="C60" s="17"/>
      <c r="D60" s="83"/>
      <c r="E60" s="19">
        <f>E18+E21+E28+E44+E51+E56</f>
        <v>0</v>
      </c>
      <c r="F60" s="84" t="s">
        <v>188</v>
      </c>
      <c r="G60" s="99" t="str">
        <f>IF(E60&gt;=55,"уровень высшей квалификационной категории",IF(AND(E60&gt;=45,E60&lt;55),"уровень первой квалификационной категории","уровень, недостаточный для аттестации на квалификационную категорию"))</f>
        <v>уровень, недостаточный для аттестации на квалификационную категорию</v>
      </c>
      <c r="H60" s="100"/>
      <c r="I60" s="100"/>
      <c r="J60" s="100"/>
    </row>
    <row r="61" spans="1:11" ht="18.75" x14ac:dyDescent="0.25">
      <c r="A61" s="101"/>
      <c r="B61" s="20"/>
      <c r="C61" s="21"/>
      <c r="D61" s="22"/>
      <c r="E61" s="23"/>
    </row>
    <row r="62" spans="1:11" ht="20.25" thickBot="1" x14ac:dyDescent="0.3">
      <c r="A62" s="101"/>
      <c r="B62" s="24"/>
      <c r="C62" s="21"/>
      <c r="D62" s="21"/>
      <c r="E62" s="21"/>
      <c r="G62" s="25" t="s">
        <v>189</v>
      </c>
      <c r="H62" s="102"/>
      <c r="I62" s="102"/>
      <c r="J62" s="26"/>
    </row>
    <row r="63" spans="1:11" ht="18.75" x14ac:dyDescent="0.25">
      <c r="A63" s="3"/>
      <c r="C63" s="22"/>
      <c r="D63" s="18"/>
      <c r="E63" s="18"/>
      <c r="H63" s="88" t="s">
        <v>1</v>
      </c>
      <c r="I63" s="88"/>
      <c r="J63" s="27" t="s">
        <v>190</v>
      </c>
    </row>
    <row r="64" spans="1:11" ht="18.75" x14ac:dyDescent="0.25">
      <c r="A64" s="3"/>
      <c r="B64" s="24"/>
      <c r="C64" s="22"/>
      <c r="D64" s="18"/>
      <c r="E64" s="18"/>
    </row>
    <row r="65" spans="1:5" x14ac:dyDescent="0.25">
      <c r="A65" s="28"/>
      <c r="B65" s="29"/>
      <c r="C65" s="29"/>
      <c r="D65" s="29"/>
      <c r="E65" s="29"/>
    </row>
    <row r="69" spans="1:5" x14ac:dyDescent="0.25">
      <c r="B69" s="31"/>
    </row>
  </sheetData>
  <sheetProtection password="CC3B" sheet="1" objects="1" scenarios="1" insertHyperlinks="0" selectLockedCells="1"/>
  <mergeCells count="98">
    <mergeCell ref="B12:D12"/>
    <mergeCell ref="B1:D1"/>
    <mergeCell ref="B2:D2"/>
    <mergeCell ref="C3:D3"/>
    <mergeCell ref="B4:D4"/>
    <mergeCell ref="B5:D5"/>
    <mergeCell ref="B6:D6"/>
    <mergeCell ref="B7:D7"/>
    <mergeCell ref="B8:D8"/>
    <mergeCell ref="B9:D9"/>
    <mergeCell ref="B10:D10"/>
    <mergeCell ref="B11:D11"/>
    <mergeCell ref="B13:D13"/>
    <mergeCell ref="B14:D14"/>
    <mergeCell ref="B16:D16"/>
    <mergeCell ref="F16:J16"/>
    <mergeCell ref="B18:D18"/>
    <mergeCell ref="F18:J18"/>
    <mergeCell ref="B21:D21"/>
    <mergeCell ref="F21:J21"/>
    <mergeCell ref="A22:A23"/>
    <mergeCell ref="B22:B23"/>
    <mergeCell ref="C22:C23"/>
    <mergeCell ref="D22:D23"/>
    <mergeCell ref="F22:F23"/>
    <mergeCell ref="G23:J23"/>
    <mergeCell ref="G27:J27"/>
    <mergeCell ref="A24:A25"/>
    <mergeCell ref="B24:B25"/>
    <mergeCell ref="C24:C25"/>
    <mergeCell ref="D24:D25"/>
    <mergeCell ref="F24:F25"/>
    <mergeCell ref="G25:J25"/>
    <mergeCell ref="A26:A27"/>
    <mergeCell ref="B26:B27"/>
    <mergeCell ref="C26:C27"/>
    <mergeCell ref="D26:D27"/>
    <mergeCell ref="F26:F27"/>
    <mergeCell ref="B28:D28"/>
    <mergeCell ref="F28:J28"/>
    <mergeCell ref="A29:A30"/>
    <mergeCell ref="B29:B30"/>
    <mergeCell ref="C29:C30"/>
    <mergeCell ref="D29:D30"/>
    <mergeCell ref="F29:F30"/>
    <mergeCell ref="G29:G30"/>
    <mergeCell ref="H30:J30"/>
    <mergeCell ref="G36:G37"/>
    <mergeCell ref="H37:J37"/>
    <mergeCell ref="H32:J32"/>
    <mergeCell ref="A34:A35"/>
    <mergeCell ref="B34:B35"/>
    <mergeCell ref="C34:C35"/>
    <mergeCell ref="D34:D35"/>
    <mergeCell ref="F34:F35"/>
    <mergeCell ref="G34:G35"/>
    <mergeCell ref="H35:J35"/>
    <mergeCell ref="A31:A32"/>
    <mergeCell ref="B31:B32"/>
    <mergeCell ref="C31:C32"/>
    <mergeCell ref="D31:D32"/>
    <mergeCell ref="F31:F32"/>
    <mergeCell ref="G31:G32"/>
    <mergeCell ref="A36:A37"/>
    <mergeCell ref="B36:B37"/>
    <mergeCell ref="C36:C37"/>
    <mergeCell ref="D36:D37"/>
    <mergeCell ref="F36:F37"/>
    <mergeCell ref="H38:H39"/>
    <mergeCell ref="A41:A42"/>
    <mergeCell ref="B41:B42"/>
    <mergeCell ref="C41:C42"/>
    <mergeCell ref="D41:D42"/>
    <mergeCell ref="F41:F42"/>
    <mergeCell ref="G42:J42"/>
    <mergeCell ref="A38:A39"/>
    <mergeCell ref="B38:B39"/>
    <mergeCell ref="C38:C39"/>
    <mergeCell ref="D38:D39"/>
    <mergeCell ref="F38:F39"/>
    <mergeCell ref="G38:G39"/>
    <mergeCell ref="A61:A62"/>
    <mergeCell ref="H62:I62"/>
    <mergeCell ref="B44:D44"/>
    <mergeCell ref="F44:J44"/>
    <mergeCell ref="A48:A49"/>
    <mergeCell ref="B48:B49"/>
    <mergeCell ref="C48:C49"/>
    <mergeCell ref="D48:D49"/>
    <mergeCell ref="F48:F49"/>
    <mergeCell ref="G48:G49"/>
    <mergeCell ref="H49:J49"/>
    <mergeCell ref="H63:I63"/>
    <mergeCell ref="B51:D51"/>
    <mergeCell ref="F51:J51"/>
    <mergeCell ref="B56:D56"/>
    <mergeCell ref="F56:J56"/>
    <mergeCell ref="G60:J60"/>
  </mergeCells>
  <pageMargins left="0.70866141732283472" right="0.70866141732283472" top="0.74803149606299213" bottom="0.74803149606299213" header="0.31496062992125984" footer="0.31496062992125984"/>
  <pageSetup paperSize="9" scale="6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преподаватель СПО_ОДБ, ОГСЭ, ЕН</vt:lpstr>
      <vt:lpstr>'преподаватель СПО_ОДБ, ОГСЭ, ЕН'!Область_печати</vt:lpstr>
    </vt:vector>
  </TitlesOfParts>
  <Company>MultiDVD Team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Main</dc:creator>
  <cp:lastModifiedBy>Admin</cp:lastModifiedBy>
  <dcterms:created xsi:type="dcterms:W3CDTF">2024-06-12T19:28:33Z</dcterms:created>
  <dcterms:modified xsi:type="dcterms:W3CDTF">2024-06-13T06:38:19Z</dcterms:modified>
</cp:coreProperties>
</file>